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mc:AlternateContent xmlns:mc="http://schemas.openxmlformats.org/markup-compatibility/2006">
    <mc:Choice Requires="x15">
      <x15ac:absPath xmlns:x15ac="http://schemas.microsoft.com/office/spreadsheetml/2010/11/ac" url="/Users/markpollard/Documents/latest historical papers/"/>
    </mc:Choice>
  </mc:AlternateContent>
  <xr:revisionPtr revIDLastSave="0" documentId="8_{1B9D6C5B-CD39-2344-A7ED-B68985F12386}" xr6:coauthVersionLast="47" xr6:coauthVersionMax="47" xr10:uidLastSave="{00000000-0000-0000-0000-000000000000}"/>
  <bookViews>
    <workbookView xWindow="0" yWindow="740" windowWidth="29400" windowHeight="17080" xr2:uid="{00000000-000D-0000-FFFF-FFFF00000000}"/>
  </bookViews>
  <sheets>
    <sheet name="O'Curry 1873" sheetId="40" r:id="rId1"/>
    <sheet name="Reichardt 1873" sheetId="1" r:id="rId2"/>
    <sheet name="Rygh 1873" sheetId="7" r:id="rId3"/>
    <sheet name="Hostmann 1874" sheetId="9" r:id="rId4"/>
    <sheet name="Morin 1874" sheetId="8" r:id="rId5"/>
    <sheet name="Napier 1874" sheetId="12" r:id="rId6"/>
    <sheet name="Virchow 1875" sheetId="6" r:id="rId7"/>
    <sheet name="Ouvaroff 1875" sheetId="14" r:id="rId8"/>
    <sheet name="Chantre 1875-6" sheetId="11" r:id="rId9"/>
    <sheet name="Kayser 1876" sheetId="5" r:id="rId10"/>
    <sheet name="Jagor 1877" sheetId="15" r:id="rId11"/>
    <sheet name="Salkowsky 1878" sheetId="2" r:id="rId12"/>
    <sheet name="Girardin 1879" sheetId="16" r:id="rId13"/>
    <sheet name="Schliemann 1880" sheetId="17" r:id="rId14"/>
    <sheet name="Evans 1881" sheetId="39" r:id="rId15"/>
    <sheet name="Flight 1882" sheetId="3" r:id="rId16"/>
    <sheet name="Gross 1883" sheetId="24" r:id="rId17"/>
    <sheet name="Virchow 1883" sheetId="26" r:id="rId18"/>
    <sheet name="Schliemann 1884" sheetId="25" r:id="rId19"/>
    <sheet name="Virchow 1884" sheetId="27" r:id="rId20"/>
    <sheet name="Andree 1884" sheetId="30" r:id="rId21"/>
    <sheet name="de Goy 1885" sheetId="29" r:id="rId22"/>
    <sheet name="Chantre 1886" sheetId="28" r:id="rId23"/>
    <sheet name="Much 1886" sheetId="31" r:id="rId24"/>
    <sheet name="Blumner 1886" sheetId="4" r:id="rId25"/>
    <sheet name="Loczka 1888-9" sheetId="33" r:id="rId26"/>
    <sheet name="Gladstone 1890" sheetId="32" r:id="rId27"/>
    <sheet name="Virchow 1891" sheetId="34" r:id="rId28"/>
    <sheet name="Roberts-Austen and Wingham 1892" sheetId="35" r:id="rId29"/>
    <sheet name="Gladstone 1892" sheetId="36" r:id="rId30"/>
    <sheet name="RICHLÝ 1893" sheetId="41" r:id="rId31"/>
    <sheet name="Chauvet 1894" sheetId="38" r:id="rId32"/>
    <sheet name="Georges 1894" sheetId="42" r:id="rId33"/>
    <sheet name="Gowland 1894a" sheetId="37" r:id="rId34"/>
    <sheet name="Montelius 1894" sheetId="81" r:id="rId35"/>
    <sheet name="Moore 1894-6" sheetId="83" r:id="rId36"/>
    <sheet name="Bertholet 1895" sheetId="43" r:id="rId37"/>
    <sheet name="Helm 1895" sheetId="44" r:id="rId38"/>
    <sheet name="Hampel 1896" sheetId="45" r:id="rId39"/>
    <sheet name="Krohnke 1897" sheetId="46" r:id="rId40"/>
    <sheet name="Gladstone 1897" sheetId="51" r:id="rId41"/>
    <sheet name="Montelius 1898, 1900" sheetId="47" r:id="rId42"/>
    <sheet name="Girard 1898" sheetId="48" r:id="rId43"/>
    <sheet name="Gowland 1899" sheetId="49" r:id="rId44"/>
    <sheet name="Mertins 1899" sheetId="80" r:id="rId45"/>
    <sheet name="Coutil 1900, 1901" sheetId="52" r:id="rId46"/>
    <sheet name="Helm 1900" sheetId="79" r:id="rId47"/>
    <sheet name="Coffey 1901" sheetId="77" r:id="rId48"/>
    <sheet name="Dorpfeld 1902" sheetId="76" r:id="rId49"/>
    <sheet name="Chassaigne and Chauvet 1903" sheetId="19" r:id="rId50"/>
    <sheet name="Gages 1903" sheetId="75" r:id="rId51"/>
    <sheet name="Ambrosetti 1904" sheetId="74" r:id="rId52"/>
    <sheet name="Bezzenberger 1904" sheetId="18" r:id="rId53"/>
    <sheet name="Jacobsen 1904" sheetId="84" r:id="rId54"/>
    <sheet name="Bertholet 1906" sheetId="71" r:id="rId55"/>
    <sheet name="de Mortillet 1906" sheetId="57" r:id="rId56"/>
    <sheet name="Gowland 1906" sheetId="69" r:id="rId57"/>
    <sheet name="Neumann 1907" sheetId="68" r:id="rId58"/>
    <sheet name="Boman 1908" sheetId="65" r:id="rId59"/>
    <sheet name="Skinder 1908" sheetId="67" r:id="rId60"/>
    <sheet name="Mosso 1908" sheetId="21" r:id="rId61"/>
    <sheet name="von Miske 1908" sheetId="64" r:id="rId62"/>
    <sheet name="Krzyzankiewicz 1909" sheetId="63" r:id="rId63"/>
    <sheet name="Rupe 1910" sheetId="62" r:id="rId64"/>
    <sheet name="Gowland 1912" sheetId="61" r:id="rId65"/>
    <sheet name="Kyrle 1912" sheetId="60" r:id="rId66"/>
    <sheet name="Gowland 1915" sheetId="59" r:id="rId67"/>
    <sheet name="Mathewson 1915" sheetId="58" r:id="rId68"/>
    <sheet name="Mead 1915" sheetId="53" r:id="rId69"/>
    <sheet name="Crequi-Montfort et Rivet 1919" sheetId="56" r:id="rId70"/>
    <sheet name="Holth 1919" sheetId="54" r:id="rId71"/>
    <sheet name="Reinglass 1919" sheetId="22" r:id="rId72"/>
    <sheet name="Chikashige 1920" sheetId="23" r:id="rId73"/>
    <sheet name="Marsille 1920" sheetId="55" r:id="rId7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P51" i="84" l="1"/>
  <c r="P52" i="84"/>
  <c r="P53" i="84"/>
  <c r="P54" i="84"/>
  <c r="P55" i="84"/>
  <c r="P56" i="84"/>
  <c r="P57" i="84"/>
  <c r="P42" i="84"/>
  <c r="P43" i="84"/>
  <c r="P44" i="84"/>
  <c r="P45" i="84"/>
  <c r="P46" i="84"/>
  <c r="P47" i="84"/>
  <c r="P48" i="84"/>
  <c r="P49" i="84"/>
  <c r="P50" i="84"/>
  <c r="P30" i="84"/>
  <c r="P31" i="84"/>
  <c r="P32" i="84"/>
  <c r="P33" i="84"/>
  <c r="P34" i="84"/>
  <c r="P35" i="84"/>
  <c r="P36" i="84"/>
  <c r="P37" i="84"/>
  <c r="P38" i="84"/>
  <c r="P39" i="84"/>
  <c r="P40" i="84"/>
  <c r="P41" i="84"/>
  <c r="P23" i="84"/>
  <c r="P24" i="84"/>
  <c r="P25" i="84"/>
  <c r="P26" i="84"/>
  <c r="P27" i="84"/>
  <c r="P28" i="84"/>
  <c r="P29" i="84"/>
  <c r="P6" i="84"/>
  <c r="P7" i="84"/>
  <c r="P8" i="84"/>
  <c r="P9" i="84"/>
  <c r="P10" i="84"/>
  <c r="P11" i="84"/>
  <c r="P12" i="84"/>
  <c r="P13" i="84"/>
  <c r="P14" i="84"/>
  <c r="P15" i="84"/>
  <c r="P16" i="84"/>
  <c r="P17" i="84"/>
  <c r="P18" i="84"/>
  <c r="P19" i="84"/>
  <c r="P20" i="84"/>
  <c r="P21" i="84"/>
  <c r="P22" i="84"/>
  <c r="P5" i="84"/>
  <c r="P4" i="84"/>
  <c r="M40" i="80"/>
  <c r="M42" i="80"/>
  <c r="M43" i="80"/>
  <c r="M45" i="80"/>
  <c r="M46" i="80"/>
  <c r="M48" i="80"/>
  <c r="M50" i="80"/>
  <c r="M24" i="80"/>
  <c r="M25" i="80"/>
  <c r="M26" i="80"/>
  <c r="M27" i="80"/>
  <c r="M28" i="80"/>
  <c r="M29" i="80"/>
  <c r="M31" i="80"/>
  <c r="M32" i="80"/>
  <c r="M33" i="80"/>
  <c r="M34" i="80"/>
  <c r="M35" i="80"/>
  <c r="M37" i="80"/>
  <c r="M38" i="80"/>
  <c r="M39" i="80"/>
  <c r="M23" i="80"/>
  <c r="Q6" i="80"/>
  <c r="Q7" i="80"/>
  <c r="Q8" i="80"/>
  <c r="Q9" i="80"/>
  <c r="Q10" i="80"/>
  <c r="Q12" i="80"/>
  <c r="Q13" i="80"/>
  <c r="Q14" i="80"/>
  <c r="Q15" i="80"/>
  <c r="Q16" i="80"/>
  <c r="Q17" i="80"/>
  <c r="Q18" i="80"/>
  <c r="Q19" i="80"/>
  <c r="Q20" i="80"/>
  <c r="Q5" i="80"/>
  <c r="P5" i="77"/>
  <c r="P6" i="77"/>
  <c r="P7" i="77"/>
  <c r="P8" i="77"/>
  <c r="P9" i="77"/>
  <c r="P10" i="77"/>
  <c r="P11" i="77"/>
  <c r="P12" i="77"/>
  <c r="P13" i="77"/>
  <c r="P14" i="77"/>
  <c r="P15" i="77"/>
  <c r="P16" i="77"/>
  <c r="P17" i="77"/>
  <c r="P29" i="76"/>
  <c r="P30" i="76"/>
  <c r="P31" i="76"/>
  <c r="P24" i="76"/>
  <c r="P25" i="76"/>
  <c r="P26" i="76"/>
  <c r="P28" i="76"/>
  <c r="P15" i="76"/>
  <c r="P16" i="76"/>
  <c r="P17" i="76"/>
  <c r="P18" i="76"/>
  <c r="P20" i="76"/>
  <c r="P21" i="76"/>
  <c r="P7" i="76"/>
  <c r="P8" i="76"/>
  <c r="P9" i="76"/>
  <c r="P10" i="76"/>
  <c r="P11" i="76"/>
  <c r="P6" i="76"/>
  <c r="O66" i="69"/>
  <c r="O67" i="69"/>
  <c r="O68" i="69"/>
  <c r="O70" i="69"/>
  <c r="O71" i="69"/>
  <c r="O72" i="69"/>
  <c r="O73" i="69"/>
  <c r="O62" i="69"/>
  <c r="O63" i="69"/>
  <c r="O64" i="69"/>
  <c r="O54" i="69"/>
  <c r="O55" i="69"/>
  <c r="O57" i="69"/>
  <c r="O58" i="69"/>
  <c r="O59" i="69"/>
  <c r="O60" i="69"/>
  <c r="O51" i="69"/>
  <c r="O52" i="69"/>
  <c r="O53" i="69"/>
  <c r="O47" i="69"/>
  <c r="O38" i="69"/>
  <c r="O39" i="69"/>
  <c r="O40" i="69"/>
  <c r="O42" i="69"/>
  <c r="O43" i="69"/>
  <c r="O45" i="69"/>
  <c r="O46" i="69"/>
  <c r="O26" i="69"/>
  <c r="O27" i="69"/>
  <c r="O28" i="69"/>
  <c r="O30" i="69"/>
  <c r="O31" i="69"/>
  <c r="O32" i="69"/>
  <c r="O34" i="69"/>
  <c r="O35" i="69"/>
  <c r="O36" i="69"/>
  <c r="O25" i="69"/>
  <c r="O9" i="69"/>
  <c r="O10" i="69"/>
  <c r="O11" i="69"/>
  <c r="O12" i="69"/>
  <c r="O13" i="69"/>
  <c r="O16" i="69"/>
  <c r="O17" i="69"/>
  <c r="O18" i="69"/>
  <c r="O19" i="69"/>
  <c r="O20" i="69"/>
  <c r="O21" i="69"/>
  <c r="O5" i="69"/>
  <c r="K5" i="68"/>
  <c r="K6" i="68"/>
  <c r="K7" i="68"/>
  <c r="K8" i="68"/>
  <c r="K9" i="68"/>
  <c r="K10" i="68"/>
  <c r="K11" i="68"/>
  <c r="K14" i="68"/>
  <c r="K17" i="68"/>
  <c r="K18" i="68"/>
  <c r="K19" i="68"/>
  <c r="K20" i="68"/>
  <c r="K21" i="68"/>
  <c r="K22" i="68"/>
  <c r="V78" i="65"/>
  <c r="V79" i="65"/>
  <c r="V80" i="65"/>
  <c r="V81" i="65"/>
  <c r="V82" i="65"/>
  <c r="V83" i="65"/>
  <c r="V65" i="65"/>
  <c r="V66" i="65"/>
  <c r="V67" i="65"/>
  <c r="V68" i="65"/>
  <c r="V69" i="65"/>
  <c r="V70" i="65"/>
  <c r="V71" i="65"/>
  <c r="V72" i="65"/>
  <c r="V73" i="65"/>
  <c r="V74" i="65"/>
  <c r="V75" i="65"/>
  <c r="V58" i="65"/>
  <c r="V59" i="65"/>
  <c r="V60" i="65"/>
  <c r="V61" i="65"/>
  <c r="V62" i="65"/>
  <c r="V49" i="65"/>
  <c r="V50" i="65"/>
  <c r="V51" i="65"/>
  <c r="V52" i="65"/>
  <c r="V53" i="65"/>
  <c r="V54" i="65"/>
  <c r="V55" i="65"/>
  <c r="V56" i="65"/>
  <c r="V57" i="65"/>
  <c r="V44" i="65"/>
  <c r="V45" i="65"/>
  <c r="V46" i="65"/>
  <c r="V39" i="65"/>
  <c r="V40" i="65"/>
  <c r="V41" i="65"/>
  <c r="V42" i="65"/>
  <c r="V37" i="65"/>
  <c r="V33" i="65"/>
  <c r="V34" i="65"/>
  <c r="V35" i="65"/>
  <c r="V36" i="65"/>
  <c r="V32" i="65"/>
  <c r="V31" i="65"/>
  <c r="V30" i="65"/>
  <c r="V29" i="65"/>
  <c r="V28" i="65"/>
  <c r="V27" i="65"/>
  <c r="V26" i="65"/>
  <c r="V25" i="65"/>
  <c r="V11" i="65"/>
  <c r="V12" i="65"/>
  <c r="V13" i="65"/>
  <c r="V14" i="65"/>
  <c r="V15" i="65"/>
  <c r="V16" i="65"/>
  <c r="V17" i="65"/>
  <c r="V18" i="65"/>
  <c r="V19" i="65"/>
  <c r="V20" i="65"/>
  <c r="V21" i="65"/>
  <c r="V22" i="65"/>
  <c r="V23" i="65"/>
  <c r="V24" i="65"/>
  <c r="V10" i="65"/>
  <c r="V9" i="65"/>
  <c r="R174" i="64"/>
  <c r="R175" i="64"/>
  <c r="R176" i="64"/>
  <c r="R177" i="64"/>
  <c r="R180" i="64"/>
  <c r="R181" i="64"/>
  <c r="R182" i="64"/>
  <c r="R183" i="64"/>
  <c r="R184" i="64"/>
  <c r="R168" i="64"/>
  <c r="R171" i="64"/>
  <c r="R172" i="64"/>
  <c r="R173" i="64"/>
  <c r="R153" i="64"/>
  <c r="R154" i="64"/>
  <c r="R155" i="64"/>
  <c r="R156" i="64"/>
  <c r="R157" i="64"/>
  <c r="R158" i="64"/>
  <c r="R159" i="64"/>
  <c r="R160" i="64"/>
  <c r="R161" i="64"/>
  <c r="R162" i="64"/>
  <c r="R163" i="64"/>
  <c r="R164" i="64"/>
  <c r="R167" i="64"/>
  <c r="R136" i="64"/>
  <c r="R139" i="64"/>
  <c r="R140" i="64"/>
  <c r="R141" i="64"/>
  <c r="R142" i="64"/>
  <c r="R143" i="64"/>
  <c r="R144" i="64"/>
  <c r="R145" i="64"/>
  <c r="R146" i="64"/>
  <c r="R147" i="64"/>
  <c r="R148" i="64"/>
  <c r="R149" i="64"/>
  <c r="R150" i="64"/>
  <c r="R121" i="64"/>
  <c r="R122" i="64"/>
  <c r="R123" i="64"/>
  <c r="R124" i="64"/>
  <c r="R125" i="64"/>
  <c r="R126" i="64"/>
  <c r="R127" i="64"/>
  <c r="R128" i="64"/>
  <c r="R129" i="64"/>
  <c r="R130" i="64"/>
  <c r="R131" i="64"/>
  <c r="R132" i="64"/>
  <c r="R135" i="64"/>
  <c r="R107" i="64"/>
  <c r="R108" i="64"/>
  <c r="R109" i="64"/>
  <c r="R110" i="64"/>
  <c r="R111" i="64"/>
  <c r="R112" i="64"/>
  <c r="R113" i="64"/>
  <c r="R114" i="64"/>
  <c r="R115" i="64"/>
  <c r="R116" i="64"/>
  <c r="R117" i="64"/>
  <c r="R120" i="64"/>
  <c r="R80" i="64"/>
  <c r="R81" i="64"/>
  <c r="R82" i="64"/>
  <c r="R83" i="64"/>
  <c r="R84" i="64"/>
  <c r="R85" i="64"/>
  <c r="R86" i="64"/>
  <c r="R87" i="64"/>
  <c r="R88" i="64"/>
  <c r="R89" i="64"/>
  <c r="R90" i="64"/>
  <c r="R91" i="64"/>
  <c r="R92" i="64"/>
  <c r="R93" i="64"/>
  <c r="R94" i="64"/>
  <c r="R95" i="64"/>
  <c r="R96" i="64"/>
  <c r="R97" i="64"/>
  <c r="R98" i="64"/>
  <c r="R99" i="64"/>
  <c r="R100" i="64"/>
  <c r="R103" i="64"/>
  <c r="R104" i="64"/>
  <c r="R105" i="64"/>
  <c r="R106" i="64"/>
  <c r="R68" i="64"/>
  <c r="R69" i="64"/>
  <c r="R70" i="64"/>
  <c r="R71" i="64"/>
  <c r="R72" i="64"/>
  <c r="R75" i="64"/>
  <c r="R76" i="64"/>
  <c r="R77" i="64"/>
  <c r="R78" i="64"/>
  <c r="R79" i="64"/>
  <c r="R49" i="64"/>
  <c r="R50" i="64"/>
  <c r="R51" i="64"/>
  <c r="R52" i="64"/>
  <c r="R53" i="64"/>
  <c r="R54" i="64"/>
  <c r="R55" i="64"/>
  <c r="R56" i="64"/>
  <c r="R57" i="64"/>
  <c r="R58" i="64"/>
  <c r="R59" i="64"/>
  <c r="R60" i="64"/>
  <c r="R63" i="64"/>
  <c r="R64" i="64"/>
  <c r="R65" i="64"/>
  <c r="R66" i="64"/>
  <c r="R67" i="64"/>
  <c r="R48" i="64"/>
  <c r="R36" i="64"/>
  <c r="R37" i="64"/>
  <c r="R38" i="64"/>
  <c r="R39" i="64"/>
  <c r="R40" i="64"/>
  <c r="R41" i="64"/>
  <c r="R42" i="64"/>
  <c r="R43" i="64"/>
  <c r="R44" i="64"/>
  <c r="R45" i="64"/>
  <c r="R30" i="64"/>
  <c r="R31" i="64"/>
  <c r="R34" i="64"/>
  <c r="R35" i="64"/>
  <c r="R8" i="64"/>
  <c r="R9" i="64"/>
  <c r="R10" i="64"/>
  <c r="R11" i="64"/>
  <c r="R12" i="64"/>
  <c r="R13" i="64"/>
  <c r="R14" i="64"/>
  <c r="R15" i="64"/>
  <c r="R16" i="64"/>
  <c r="R17" i="64"/>
  <c r="R18" i="64"/>
  <c r="R19" i="64"/>
  <c r="R20" i="64"/>
  <c r="R21" i="64"/>
  <c r="R22" i="64"/>
  <c r="R23" i="64"/>
  <c r="R24" i="64"/>
  <c r="R25" i="64"/>
  <c r="R26" i="64"/>
  <c r="R27" i="64"/>
  <c r="R7" i="64"/>
  <c r="N29" i="63"/>
  <c r="N20" i="63"/>
  <c r="N21" i="63"/>
  <c r="N22" i="63"/>
  <c r="N23" i="63"/>
  <c r="N24" i="63"/>
  <c r="N25" i="63"/>
  <c r="N26" i="63"/>
  <c r="N27" i="63"/>
  <c r="N28" i="63"/>
  <c r="N12" i="63"/>
  <c r="N13" i="63"/>
  <c r="N14" i="63"/>
  <c r="N15" i="63"/>
  <c r="N16" i="63"/>
  <c r="N17" i="63"/>
  <c r="N18" i="63"/>
  <c r="N19" i="63"/>
  <c r="N4" i="63"/>
  <c r="N5" i="63"/>
  <c r="N6" i="63"/>
  <c r="N7" i="63"/>
  <c r="N8" i="63"/>
  <c r="N9" i="63"/>
  <c r="N10" i="63"/>
  <c r="N11" i="63"/>
  <c r="N3" i="63"/>
  <c r="O5" i="62"/>
  <c r="O6" i="62"/>
  <c r="O7" i="62"/>
  <c r="O8" i="62"/>
  <c r="O9" i="62"/>
  <c r="O10" i="62"/>
  <c r="O11" i="62"/>
  <c r="O12" i="62"/>
  <c r="O13" i="62"/>
  <c r="O14" i="62"/>
  <c r="O15" i="62"/>
  <c r="O16" i="62"/>
  <c r="O17" i="62"/>
  <c r="O18" i="62"/>
  <c r="O19" i="62"/>
  <c r="O20" i="62"/>
  <c r="O21" i="62"/>
  <c r="O22" i="62"/>
  <c r="O23" i="62"/>
  <c r="O24" i="62"/>
  <c r="O25" i="62"/>
  <c r="O26" i="62"/>
  <c r="O4" i="62"/>
  <c r="N28" i="60"/>
  <c r="N29" i="60"/>
  <c r="N30" i="60"/>
  <c r="N31" i="60"/>
  <c r="N32" i="60"/>
  <c r="N33" i="60"/>
  <c r="N34" i="60"/>
  <c r="N18" i="60"/>
  <c r="N19" i="60"/>
  <c r="N20" i="60"/>
  <c r="N21" i="60"/>
  <c r="N22" i="60"/>
  <c r="N23" i="60"/>
  <c r="N24" i="60"/>
  <c r="N25" i="60"/>
  <c r="N7" i="60"/>
  <c r="N8" i="60"/>
  <c r="N9" i="60"/>
  <c r="N10" i="60"/>
  <c r="N11" i="60"/>
  <c r="N12" i="60"/>
  <c r="N13" i="60"/>
  <c r="N14" i="60"/>
  <c r="N15" i="60"/>
  <c r="N6" i="60"/>
  <c r="J51" i="59"/>
  <c r="J43" i="59"/>
  <c r="J44" i="59"/>
  <c r="J45" i="59"/>
  <c r="J46" i="59"/>
  <c r="J47" i="59"/>
  <c r="J48" i="59"/>
  <c r="J42" i="59"/>
  <c r="L34" i="59"/>
  <c r="L35" i="59"/>
  <c r="L36" i="59"/>
  <c r="L37" i="59"/>
  <c r="L38" i="59"/>
  <c r="L39" i="59"/>
  <c r="L33" i="59"/>
  <c r="P18" i="59"/>
  <c r="P19" i="59"/>
  <c r="P20" i="59"/>
  <c r="P21" i="59"/>
  <c r="P22" i="59"/>
  <c r="P23" i="59"/>
  <c r="P24" i="59"/>
  <c r="P25" i="59"/>
  <c r="P26" i="59"/>
  <c r="P27" i="59"/>
  <c r="P28" i="59"/>
  <c r="P29" i="59"/>
  <c r="P30" i="59"/>
  <c r="P9" i="59"/>
  <c r="P10" i="59"/>
  <c r="P11" i="59"/>
  <c r="P12" i="59"/>
  <c r="P13" i="59"/>
  <c r="P14" i="59"/>
  <c r="P15" i="59"/>
  <c r="P16" i="59"/>
  <c r="P17" i="59"/>
  <c r="P8" i="59"/>
  <c r="P7" i="59"/>
  <c r="P6" i="59"/>
  <c r="P5" i="59"/>
  <c r="I4" i="58"/>
  <c r="I5" i="58"/>
  <c r="I6" i="58"/>
  <c r="I7"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 i="58"/>
  <c r="P37" i="57"/>
  <c r="P38" i="57"/>
  <c r="P39" i="57"/>
  <c r="P40" i="57"/>
  <c r="P41" i="57"/>
  <c r="P42" i="57"/>
  <c r="P43" i="57"/>
  <c r="P44" i="57"/>
  <c r="P45" i="57"/>
  <c r="P46" i="57"/>
  <c r="P47" i="57"/>
  <c r="P48" i="57"/>
  <c r="P49" i="57"/>
  <c r="P50" i="57"/>
  <c r="P51" i="57"/>
  <c r="P52" i="57"/>
  <c r="P53" i="57"/>
  <c r="P54" i="57"/>
  <c r="P55" i="57"/>
  <c r="P56" i="57"/>
  <c r="P57" i="57"/>
  <c r="P58" i="57"/>
  <c r="P59" i="57"/>
  <c r="P60" i="57"/>
  <c r="P36" i="57"/>
  <c r="P35" i="57"/>
  <c r="P34" i="57"/>
  <c r="P33" i="57"/>
  <c r="P8" i="57"/>
  <c r="P9" i="57"/>
  <c r="P10" i="57"/>
  <c r="P11" i="57"/>
  <c r="P12" i="57"/>
  <c r="P13" i="57"/>
  <c r="P14" i="57"/>
  <c r="P15" i="57"/>
  <c r="P16" i="57"/>
  <c r="P17" i="57"/>
  <c r="P20" i="57"/>
  <c r="P23" i="57"/>
  <c r="P24" i="57"/>
  <c r="P25" i="57"/>
  <c r="P26" i="57"/>
  <c r="P27" i="57"/>
  <c r="P28" i="57"/>
  <c r="P29" i="57"/>
  <c r="P30" i="57"/>
  <c r="P31" i="57"/>
  <c r="P32" i="57"/>
  <c r="P7" i="57"/>
  <c r="M31" i="55"/>
  <c r="M32" i="55"/>
  <c r="M33" i="55"/>
  <c r="M34" i="55"/>
  <c r="M35" i="55"/>
  <c r="M36" i="55"/>
  <c r="M37" i="55"/>
  <c r="M38" i="55"/>
  <c r="M39" i="55"/>
  <c r="M40" i="55"/>
  <c r="M18" i="55"/>
  <c r="M19" i="55"/>
  <c r="M20" i="55"/>
  <c r="M21" i="55"/>
  <c r="M22" i="55"/>
  <c r="M23" i="55"/>
  <c r="M24" i="55"/>
  <c r="M25" i="55"/>
  <c r="M26" i="55"/>
  <c r="M27" i="55"/>
  <c r="M28" i="55"/>
  <c r="M29" i="55"/>
  <c r="M30" i="55"/>
  <c r="M6" i="55"/>
  <c r="M7" i="55"/>
  <c r="M8" i="55"/>
  <c r="M9" i="55"/>
  <c r="M10" i="55"/>
  <c r="M11" i="55"/>
  <c r="M12" i="55"/>
  <c r="M13" i="55"/>
  <c r="M14" i="55"/>
  <c r="M15" i="55"/>
  <c r="M16" i="55"/>
  <c r="M17" i="55"/>
  <c r="M5" i="55"/>
  <c r="J23" i="54"/>
  <c r="J20" i="54"/>
  <c r="J19" i="54"/>
  <c r="J18" i="54"/>
  <c r="J17" i="54"/>
  <c r="J16" i="54"/>
  <c r="J15" i="54"/>
  <c r="J14" i="54"/>
  <c r="J13" i="54"/>
  <c r="J12" i="54"/>
  <c r="J11" i="54"/>
  <c r="J10" i="54"/>
  <c r="J9" i="54"/>
  <c r="J8" i="54"/>
  <c r="J7" i="54"/>
  <c r="J6" i="54"/>
  <c r="J5" i="54"/>
  <c r="L49" i="23"/>
  <c r="L50" i="23"/>
  <c r="L51" i="23"/>
  <c r="L52" i="23"/>
  <c r="L53" i="23"/>
  <c r="L54" i="23"/>
  <c r="L57" i="23"/>
  <c r="L58" i="23"/>
  <c r="L59" i="23"/>
  <c r="L48" i="23"/>
  <c r="L33" i="23"/>
  <c r="L35" i="23"/>
  <c r="L36" i="23"/>
  <c r="L38" i="23"/>
  <c r="L39" i="23"/>
  <c r="L40" i="23"/>
  <c r="L41" i="23"/>
  <c r="L43" i="23"/>
  <c r="L44" i="23"/>
  <c r="L32" i="23"/>
  <c r="Q15" i="23"/>
  <c r="Q16" i="23"/>
  <c r="Q17" i="23"/>
  <c r="Q18" i="23"/>
  <c r="Q19" i="23"/>
  <c r="Q20" i="23"/>
  <c r="Q21" i="23"/>
  <c r="Q22" i="23"/>
  <c r="Q23" i="23"/>
  <c r="Q24" i="23"/>
  <c r="Q25" i="23"/>
  <c r="Q26" i="23"/>
  <c r="Q27" i="23"/>
  <c r="Q28" i="23"/>
  <c r="Q29" i="23"/>
  <c r="Q14" i="23"/>
  <c r="S71" i="21"/>
  <c r="S70" i="21"/>
  <c r="S69" i="21"/>
  <c r="S68" i="21"/>
  <c r="S67" i="21"/>
  <c r="S66" i="21"/>
  <c r="S65" i="21"/>
  <c r="S64" i="21"/>
  <c r="S63" i="21"/>
  <c r="S62" i="21"/>
  <c r="S61" i="21"/>
  <c r="S60" i="21"/>
  <c r="S59" i="21"/>
  <c r="S58" i="21"/>
  <c r="S57" i="21"/>
  <c r="S56" i="21"/>
  <c r="S55" i="21"/>
  <c r="S54" i="21"/>
  <c r="S53" i="21"/>
  <c r="S52" i="21"/>
  <c r="S51" i="21"/>
  <c r="S50" i="21"/>
  <c r="S49" i="21"/>
  <c r="S48" i="21"/>
  <c r="S47" i="21"/>
  <c r="S46" i="21"/>
  <c r="S45" i="21"/>
  <c r="S44" i="21"/>
  <c r="S43" i="21"/>
  <c r="S42" i="21"/>
  <c r="S41" i="21"/>
  <c r="S40" i="21"/>
  <c r="S39" i="21"/>
  <c r="S38" i="21"/>
  <c r="S37" i="21"/>
  <c r="S36" i="21"/>
  <c r="S35" i="21"/>
  <c r="S34" i="21"/>
  <c r="S33" i="21"/>
  <c r="S32" i="21"/>
  <c r="S31" i="21"/>
  <c r="S30" i="21"/>
  <c r="S29" i="21"/>
  <c r="S28" i="21"/>
  <c r="S27" i="21"/>
  <c r="S26" i="21"/>
  <c r="S25" i="21"/>
  <c r="S24" i="21"/>
  <c r="S23" i="21"/>
  <c r="S22" i="21"/>
  <c r="S21" i="21"/>
  <c r="S20" i="21"/>
  <c r="S19" i="21"/>
  <c r="S18" i="21"/>
  <c r="S17" i="21"/>
  <c r="S16" i="21"/>
  <c r="S15" i="21"/>
  <c r="S14" i="21"/>
  <c r="S13" i="21"/>
  <c r="S12" i="21"/>
  <c r="S11" i="21"/>
  <c r="S10" i="21"/>
  <c r="S9" i="21"/>
  <c r="S8" i="21"/>
  <c r="Q562" i="19"/>
  <c r="Q561" i="19"/>
  <c r="Q560" i="19"/>
  <c r="Q559" i="19"/>
  <c r="Q558" i="19"/>
  <c r="Q557" i="19"/>
  <c r="Q556" i="19"/>
  <c r="Q555" i="19"/>
  <c r="Q554" i="19"/>
  <c r="Q553" i="19"/>
  <c r="Q552" i="19"/>
  <c r="Q551" i="19"/>
  <c r="Q550" i="19"/>
  <c r="Q549" i="19"/>
  <c r="Q548" i="19"/>
  <c r="Q547" i="19"/>
  <c r="Q546" i="19"/>
  <c r="Q545" i="19"/>
  <c r="Q544" i="19"/>
  <c r="Q543" i="19"/>
  <c r="Q542" i="19"/>
  <c r="Q541" i="19"/>
  <c r="Q540" i="19"/>
  <c r="Q539" i="19"/>
  <c r="Q537" i="19"/>
  <c r="Q536" i="19"/>
  <c r="Q535" i="19"/>
  <c r="Q534" i="19"/>
  <c r="Q533" i="19"/>
  <c r="Q532" i="19"/>
  <c r="Q531" i="19"/>
  <c r="Q530" i="19"/>
  <c r="Q529" i="19"/>
  <c r="Q528" i="19"/>
  <c r="Q527" i="19"/>
  <c r="Q526" i="19"/>
  <c r="Q525" i="19"/>
  <c r="Q523" i="19"/>
  <c r="Q522" i="19"/>
  <c r="Q521" i="19"/>
  <c r="Q520" i="19"/>
  <c r="Q519" i="19"/>
  <c r="Q518" i="19"/>
  <c r="Q516" i="19"/>
  <c r="Q515" i="19"/>
  <c r="Q514" i="19"/>
  <c r="Q513" i="19"/>
  <c r="Q512" i="19"/>
  <c r="Q511" i="19"/>
  <c r="Q510" i="19"/>
  <c r="Q509" i="19"/>
  <c r="Q508" i="19"/>
  <c r="Q507" i="19"/>
  <c r="Q506" i="19"/>
  <c r="Q505" i="19"/>
  <c r="Q504" i="19"/>
  <c r="Q503" i="19"/>
  <c r="Q502" i="19"/>
  <c r="Q501" i="19"/>
  <c r="Q500" i="19"/>
  <c r="Q499" i="19"/>
  <c r="Q498" i="19"/>
  <c r="Q497" i="19"/>
  <c r="Q496" i="19"/>
  <c r="Q495" i="19"/>
  <c r="Q494" i="19"/>
  <c r="Q493" i="19"/>
  <c r="Q492" i="19"/>
  <c r="Q491" i="19"/>
  <c r="Q490" i="19"/>
  <c r="Q489" i="19"/>
  <c r="Q488" i="19"/>
  <c r="Q487" i="19"/>
  <c r="Q486" i="19"/>
  <c r="Q485" i="19"/>
  <c r="Q484" i="19"/>
  <c r="Q483" i="19"/>
  <c r="Q481" i="19"/>
  <c r="Q480" i="19"/>
  <c r="Q479" i="19"/>
  <c r="Q478" i="19"/>
  <c r="Q477" i="19"/>
  <c r="Q476" i="19"/>
  <c r="Q475" i="19"/>
  <c r="Q474" i="19"/>
  <c r="Q473" i="19"/>
  <c r="Q472" i="19"/>
  <c r="Q471" i="19"/>
  <c r="Q470" i="19"/>
  <c r="Q469" i="19"/>
  <c r="Q468" i="19"/>
  <c r="Q467" i="19"/>
  <c r="Q466" i="19"/>
  <c r="Q465" i="19"/>
  <c r="Q464" i="19"/>
  <c r="Q463" i="19"/>
  <c r="Q462" i="19"/>
  <c r="Q461" i="19"/>
  <c r="Q460" i="19"/>
  <c r="Q459" i="19"/>
  <c r="Q458" i="19"/>
  <c r="Q457" i="19"/>
  <c r="Q456" i="19"/>
  <c r="Q455" i="19"/>
  <c r="Q454" i="19"/>
  <c r="Q453" i="19"/>
  <c r="Q452" i="19"/>
  <c r="Q451" i="19"/>
  <c r="Q450" i="19"/>
  <c r="Q449" i="19"/>
  <c r="Q448" i="19"/>
  <c r="Q447" i="19"/>
  <c r="Q446" i="19"/>
  <c r="Q445" i="19"/>
  <c r="Q444" i="19"/>
  <c r="Q443" i="19"/>
  <c r="Q442" i="19"/>
  <c r="Q441" i="19"/>
  <c r="Q440" i="19"/>
  <c r="Q439" i="19"/>
  <c r="Q438" i="19"/>
  <c r="Q437" i="19"/>
  <c r="Q436" i="19"/>
  <c r="Q435" i="19"/>
  <c r="Q434" i="19"/>
  <c r="Q433" i="19"/>
  <c r="Q432" i="19"/>
  <c r="Q431" i="19"/>
  <c r="Q430" i="19"/>
  <c r="Q429" i="19"/>
  <c r="Q428" i="19"/>
  <c r="Q427" i="19"/>
  <c r="Q426" i="19"/>
  <c r="Q425" i="19"/>
  <c r="Q424" i="19"/>
  <c r="Q423" i="19"/>
  <c r="Q422" i="19"/>
  <c r="Q421" i="19"/>
  <c r="Q420" i="19"/>
  <c r="Q419" i="19"/>
  <c r="Q418" i="19"/>
  <c r="Q417" i="19"/>
  <c r="Q416" i="19"/>
  <c r="Q415" i="19"/>
  <c r="Q414" i="19"/>
  <c r="Q413" i="19"/>
  <c r="Q412" i="19"/>
  <c r="Q411" i="19"/>
  <c r="Q410" i="19"/>
  <c r="Q409" i="19"/>
  <c r="Q408" i="19"/>
  <c r="Q407" i="19"/>
  <c r="Q406" i="19"/>
  <c r="Q405" i="19"/>
  <c r="Q404" i="19"/>
  <c r="Q403" i="19"/>
  <c r="Q401" i="19"/>
  <c r="Q400" i="19"/>
  <c r="Q399" i="19"/>
  <c r="Q397" i="19"/>
  <c r="Q396" i="19"/>
  <c r="Q395" i="19"/>
  <c r="Q394" i="19"/>
  <c r="Q393" i="19"/>
  <c r="Q392" i="19"/>
  <c r="Q391" i="19"/>
  <c r="Q390" i="19"/>
  <c r="Q389" i="19"/>
  <c r="Q388" i="19"/>
  <c r="Q387" i="19"/>
  <c r="Q386" i="19"/>
  <c r="Q385" i="19"/>
  <c r="Q384" i="19"/>
  <c r="Q383" i="19"/>
  <c r="Q382" i="19"/>
  <c r="Q381" i="19"/>
  <c r="Q380" i="19"/>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54" i="19"/>
  <c r="Q353" i="19"/>
  <c r="Q352" i="19"/>
  <c r="Q351" i="19"/>
  <c r="Q350" i="19"/>
  <c r="Q349" i="19"/>
  <c r="Q348" i="19"/>
  <c r="Q347" i="19"/>
  <c r="Q346" i="19"/>
  <c r="Q345" i="19"/>
  <c r="Q344" i="19"/>
  <c r="Q343" i="19"/>
  <c r="Q342" i="19"/>
  <c r="Q341" i="19"/>
  <c r="Q340" i="19"/>
  <c r="Q339" i="19"/>
  <c r="Q338" i="19"/>
  <c r="Q336" i="19"/>
  <c r="Q335" i="19"/>
  <c r="Q334" i="19"/>
  <c r="Q333" i="19"/>
  <c r="Q332" i="19"/>
  <c r="Q331" i="19"/>
  <c r="Q330" i="19"/>
  <c r="Q329" i="19"/>
  <c r="Q328" i="19"/>
  <c r="Q327" i="19"/>
  <c r="Q326" i="19"/>
  <c r="Q325" i="19"/>
  <c r="Q324" i="19"/>
  <c r="Q323" i="19"/>
  <c r="Q322" i="19"/>
  <c r="Q321" i="19"/>
  <c r="Q320" i="19"/>
  <c r="Q319" i="19"/>
  <c r="Q318" i="19"/>
  <c r="Q317" i="19"/>
  <c r="Q316" i="19"/>
  <c r="Q315" i="19"/>
  <c r="Q314" i="19"/>
  <c r="Q313" i="19"/>
  <c r="Q312" i="19"/>
  <c r="Q311" i="19"/>
  <c r="Q310" i="19"/>
  <c r="Q309" i="19"/>
  <c r="Q308" i="19"/>
  <c r="Q307" i="19"/>
  <c r="Q306" i="19"/>
  <c r="Q304" i="19"/>
  <c r="Q303" i="19"/>
  <c r="Q302" i="19"/>
  <c r="Q301" i="19"/>
  <c r="Q300" i="19"/>
  <c r="Q299" i="19"/>
  <c r="Q298" i="19"/>
  <c r="Q297" i="19"/>
  <c r="Q296" i="19"/>
  <c r="Q295" i="19"/>
  <c r="Q294" i="19"/>
  <c r="Q293" i="19"/>
  <c r="Q292" i="19"/>
  <c r="Q291" i="19"/>
  <c r="Q290" i="19"/>
  <c r="Q289" i="19"/>
  <c r="Q288" i="19"/>
  <c r="Q286" i="19"/>
  <c r="Q285" i="19"/>
  <c r="Q284" i="19"/>
  <c r="Q283" i="19"/>
  <c r="Q282" i="19"/>
  <c r="Q281" i="19"/>
  <c r="Q280" i="19"/>
  <c r="Q279" i="19"/>
  <c r="Q278" i="19"/>
  <c r="Q277" i="19"/>
  <c r="Q276" i="19"/>
  <c r="Q275" i="19"/>
  <c r="Q274" i="19"/>
  <c r="Q273" i="19"/>
  <c r="Q272" i="19"/>
  <c r="Q271" i="19"/>
  <c r="Q270" i="19"/>
  <c r="Q269" i="19"/>
  <c r="Q268" i="19"/>
  <c r="Q267" i="19"/>
  <c r="Q266" i="19"/>
  <c r="Q265" i="19"/>
  <c r="Q264" i="19"/>
  <c r="Q263" i="19"/>
  <c r="Q262" i="19"/>
  <c r="Q261" i="19"/>
  <c r="Q259" i="19"/>
  <c r="Q258" i="19"/>
  <c r="Q257" i="19"/>
  <c r="Q256" i="19"/>
  <c r="Q255" i="19"/>
  <c r="Q254" i="19"/>
  <c r="Q252" i="19"/>
  <c r="Q251" i="19"/>
  <c r="Q250" i="19"/>
  <c r="Q249" i="19"/>
  <c r="Q248" i="19"/>
  <c r="Q247" i="19"/>
  <c r="Q246" i="19"/>
  <c r="Q245" i="19"/>
  <c r="Q244" i="19"/>
  <c r="Q243" i="19"/>
  <c r="Q242" i="19"/>
  <c r="Q241" i="19"/>
  <c r="Q240" i="19"/>
  <c r="Q239" i="19"/>
  <c r="Q238" i="19"/>
  <c r="Q237" i="19"/>
  <c r="Q236" i="19"/>
  <c r="Q235" i="19"/>
  <c r="Q233" i="19"/>
  <c r="Q232" i="19"/>
  <c r="Q231" i="19"/>
  <c r="Q230" i="19"/>
  <c r="Q229" i="19"/>
  <c r="Q228" i="19"/>
  <c r="Q227" i="19"/>
  <c r="Q226" i="19"/>
  <c r="Q224" i="19"/>
  <c r="Q223" i="19"/>
  <c r="Q222" i="19"/>
  <c r="Q221" i="19"/>
  <c r="Q220" i="19"/>
  <c r="Q219" i="19"/>
  <c r="Q218" i="19"/>
  <c r="Q217" i="19"/>
  <c r="Q216" i="19"/>
  <c r="Q215" i="19"/>
  <c r="Q214" i="19"/>
  <c r="Q212" i="19"/>
  <c r="Q211" i="19"/>
  <c r="Q210" i="19"/>
  <c r="Q209" i="19"/>
  <c r="Q208" i="19"/>
  <c r="Q206" i="19"/>
  <c r="Q205" i="19"/>
  <c r="Q204" i="19"/>
  <c r="Q203" i="19"/>
  <c r="Q202" i="19"/>
  <c r="Q201" i="19"/>
  <c r="Q200" i="19"/>
  <c r="Q199" i="19"/>
  <c r="Q198" i="19"/>
  <c r="Q197" i="19"/>
  <c r="Q196" i="19"/>
  <c r="Q195" i="19"/>
  <c r="Q194" i="19"/>
  <c r="Q193" i="19"/>
  <c r="Q192" i="19"/>
  <c r="Q191" i="19"/>
  <c r="Q190" i="19"/>
  <c r="Q188" i="19"/>
  <c r="Q187" i="19"/>
  <c r="Q186" i="19"/>
  <c r="Q185" i="19"/>
  <c r="Q184" i="19"/>
  <c r="Q183" i="19"/>
  <c r="Q182" i="19"/>
  <c r="Q181" i="19"/>
  <c r="Q180" i="19"/>
  <c r="Q179" i="19"/>
  <c r="Q178" i="19"/>
  <c r="Q177" i="19"/>
  <c r="Q176" i="19"/>
  <c r="Q174" i="19"/>
  <c r="Q173" i="19"/>
  <c r="Q172" i="19"/>
  <c r="Q171" i="19"/>
  <c r="Q170" i="19"/>
  <c r="Q169" i="19"/>
  <c r="Q168" i="19"/>
  <c r="Q167"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4" i="19"/>
  <c r="Q123" i="19"/>
  <c r="Q122" i="19"/>
  <c r="Q121" i="19"/>
  <c r="Q120" i="19"/>
  <c r="Q119" i="19"/>
  <c r="Q118" i="19"/>
  <c r="Q117" i="19"/>
  <c r="Q116" i="19"/>
  <c r="Q115" i="19"/>
  <c r="Q114" i="19"/>
  <c r="Q113" i="19"/>
  <c r="Q112" i="19"/>
  <c r="Q111" i="19"/>
  <c r="Q110" i="19"/>
  <c r="Q109" i="19"/>
  <c r="Q108" i="19"/>
  <c r="Q107" i="19"/>
  <c r="Q106" i="19"/>
  <c r="Q104" i="19"/>
  <c r="Q103" i="19"/>
  <c r="Q102" i="19"/>
  <c r="Q101" i="19"/>
  <c r="Q100" i="19"/>
  <c r="Q99" i="19"/>
  <c r="Q98" i="19"/>
  <c r="Q97" i="19"/>
  <c r="Q96" i="19"/>
  <c r="Q95" i="19"/>
  <c r="Q94" i="19"/>
  <c r="Q93" i="19"/>
  <c r="Q92" i="19"/>
  <c r="Q91" i="19"/>
  <c r="Q90" i="19"/>
  <c r="Q89" i="19"/>
  <c r="Q88" i="19"/>
  <c r="Q87" i="19"/>
  <c r="Q86" i="19"/>
  <c r="Q85" i="19"/>
  <c r="Q84" i="19"/>
  <c r="Q83" i="19"/>
  <c r="Q82" i="19"/>
  <c r="Q80" i="19"/>
  <c r="Q79" i="19"/>
  <c r="Q78" i="19"/>
  <c r="Q77" i="19"/>
  <c r="Q76" i="19"/>
  <c r="Q75" i="19"/>
  <c r="Q74" i="19"/>
  <c r="Q73" i="19"/>
  <c r="Q71" i="19"/>
  <c r="Q70" i="19"/>
  <c r="Q69" i="19"/>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K21" i="16"/>
  <c r="K19" i="16"/>
  <c r="K7" i="16"/>
  <c r="K8" i="16"/>
  <c r="K9" i="16"/>
  <c r="K10" i="16"/>
  <c r="K11" i="16"/>
  <c r="K12" i="16"/>
  <c r="K13" i="16"/>
  <c r="K14" i="16"/>
  <c r="K15" i="16"/>
  <c r="K16" i="16"/>
  <c r="K17" i="16"/>
  <c r="K18" i="16"/>
  <c r="K20" i="16"/>
  <c r="K6" i="16"/>
  <c r="N9" i="14"/>
  <c r="N15" i="14"/>
  <c r="N6" i="14"/>
  <c r="N7" i="14"/>
  <c r="N8" i="14"/>
  <c r="N10" i="14"/>
  <c r="N11" i="14"/>
  <c r="N12" i="14"/>
  <c r="N13" i="14"/>
  <c r="N14" i="14"/>
  <c r="N5" i="14"/>
  <c r="L6" i="8"/>
  <c r="L7" i="8"/>
  <c r="L8" i="8"/>
  <c r="L9" i="8"/>
  <c r="L10" i="8"/>
  <c r="L11" i="8"/>
  <c r="L5" i="8"/>
  <c r="Q37" i="7"/>
  <c r="Q38" i="7"/>
  <c r="Q39" i="7"/>
  <c r="Q40" i="7"/>
  <c r="Q41" i="7"/>
  <c r="Q42" i="7"/>
  <c r="Q43" i="7"/>
  <c r="Q44" i="7"/>
  <c r="Q45" i="7"/>
  <c r="Q46" i="7"/>
  <c r="Q47" i="7"/>
  <c r="Q48" i="7"/>
  <c r="Q49" i="7"/>
  <c r="Q51" i="7"/>
  <c r="Q52" i="7"/>
  <c r="Q53" i="7"/>
  <c r="Q54" i="7"/>
  <c r="Q55" i="7"/>
  <c r="Q56" i="7"/>
  <c r="Q36" i="7"/>
  <c r="J5" i="7"/>
  <c r="J6" i="7"/>
  <c r="J7" i="7"/>
  <c r="J8" i="7"/>
  <c r="J9" i="7"/>
  <c r="J10" i="7"/>
  <c r="J11" i="7"/>
  <c r="J12" i="7"/>
  <c r="J13" i="7"/>
  <c r="J14" i="7"/>
  <c r="J15" i="7"/>
  <c r="J16" i="7"/>
  <c r="J17" i="7"/>
  <c r="J18" i="7"/>
  <c r="J20" i="7"/>
  <c r="J21" i="7"/>
  <c r="J22" i="7"/>
  <c r="J23" i="7"/>
  <c r="J24" i="7"/>
  <c r="J25" i="7"/>
  <c r="J26" i="7"/>
  <c r="J27" i="7"/>
  <c r="J28" i="7"/>
  <c r="J29" i="7"/>
  <c r="J30" i="7"/>
  <c r="J31" i="7"/>
  <c r="J4" i="7"/>
  <c r="G12" i="5"/>
  <c r="G11" i="5"/>
  <c r="G10" i="5"/>
  <c r="G9" i="5"/>
  <c r="G8" i="5"/>
  <c r="G7" i="5"/>
  <c r="G6" i="5"/>
  <c r="G5" i="5"/>
  <c r="G6" i="1"/>
</calcChain>
</file>

<file path=xl/sharedStrings.xml><?xml version="1.0" encoding="utf-8"?>
<sst xmlns="http://schemas.openxmlformats.org/spreadsheetml/2006/main" count="20411" uniqueCount="6189">
  <si>
    <t>Sn</t>
  </si>
  <si>
    <t>Ag</t>
  </si>
  <si>
    <t>Spuren</t>
  </si>
  <si>
    <t>Fe</t>
  </si>
  <si>
    <t>Pb</t>
  </si>
  <si>
    <t>Zn</t>
  </si>
  <si>
    <t>Cu</t>
  </si>
  <si>
    <t>Total</t>
  </si>
  <si>
    <t>Fragments of rings or jewellery. Danzig (Gdansk). Analysed by Herr Kaiser</t>
  </si>
  <si>
    <t>Comparative data:</t>
  </si>
  <si>
    <t>A. Ringe aus galischen Grabhügeln</t>
  </si>
  <si>
    <t>I</t>
  </si>
  <si>
    <t>II</t>
  </si>
  <si>
    <r>
      <t>B. Bronze us den Knochenh</t>
    </r>
    <r>
      <rPr>
        <sz val="11"/>
        <color theme="1"/>
        <rFont val="Times New Roman"/>
        <family val="1"/>
      </rPr>
      <t>ö</t>
    </r>
    <r>
      <rPr>
        <sz val="11"/>
        <color theme="1"/>
        <rFont val="Calibri"/>
        <family val="2"/>
      </rPr>
      <t>hlen von Perigord</t>
    </r>
  </si>
  <si>
    <t>Spur</t>
  </si>
  <si>
    <t>C. Celtische Armspangen, bei Aboyne gefunden</t>
  </si>
  <si>
    <t>D. Bronzestatue, zu Brescia gefunden</t>
  </si>
  <si>
    <t>E. Bronze, in Siberien gefunden, Messer</t>
  </si>
  <si>
    <t>A.</t>
  </si>
  <si>
    <t>B.</t>
  </si>
  <si>
    <t>Terreil, ebendas.</t>
  </si>
  <si>
    <t>C.</t>
  </si>
  <si>
    <t xml:space="preserve"> A.H. Church, ebendas.</t>
  </si>
  <si>
    <t xml:space="preserve">D. </t>
  </si>
  <si>
    <t xml:space="preserve">E. </t>
  </si>
  <si>
    <t>H. Struve, ebendas. 1866, S. 841</t>
  </si>
  <si>
    <t>Olivier, ebendas. 1864. S. 755</t>
  </si>
  <si>
    <t xml:space="preserve">F. </t>
  </si>
  <si>
    <t>E. Kopp, Jahresber. der Fortschr. der Chemie von Leibig und Kopp 1865 S. 768</t>
  </si>
  <si>
    <t>This is:</t>
  </si>
  <si>
    <t>Jahresbericht ueber die Fortschritte der Chemie</t>
  </si>
  <si>
    <t>which compiles data from Kopp (1866), Church (1865) and Terreil (1865) (1865 edn, publ. 1866)</t>
  </si>
  <si>
    <t>Arnaudon, ebendas. 1860 S. 686</t>
  </si>
  <si>
    <t xml:space="preserve">Arnaudon (1861) (probably from an earlier publication), Struve (1866)  </t>
  </si>
  <si>
    <t>F. Antike celtische Pfeilspitze</t>
  </si>
  <si>
    <t xml:space="preserve">Olivier (1864?). Russische Zeitschrift für Pharmacie II 467 (Also possibly Pharmaceutische Zeitschrift fur Russland </t>
  </si>
  <si>
    <t>Nr.</t>
  </si>
  <si>
    <t>Kupfer</t>
  </si>
  <si>
    <t>Zinn</t>
  </si>
  <si>
    <t>Blei</t>
  </si>
  <si>
    <t>Zink</t>
  </si>
  <si>
    <t>–</t>
  </si>
  <si>
    <t>?</t>
  </si>
  <si>
    <t>Spur Eisen</t>
  </si>
  <si>
    <t>Eisenhaltiger Kobalt</t>
  </si>
  <si>
    <t>Eisenhalt. Nickel</t>
  </si>
  <si>
    <t>Salkowsky</t>
  </si>
  <si>
    <t xml:space="preserve"> einem kleinen eimerförmigen Schmuckbehälter (Schmukcyste) aus der Nähe von Primentdorf (Posen)</t>
  </si>
  <si>
    <t xml:space="preserve"> einem daselbst vorgefundenen Armringe</t>
  </si>
  <si>
    <t>einem verzierten Bronzeeimer von Meyenburg (Priegnitz)</t>
  </si>
  <si>
    <t xml:space="preserve"> einem im Gräberfelde von Zaborowo (Posen) gefundenen Messer</t>
  </si>
  <si>
    <t>einer daselbst ausgegrabenen Ampel</t>
  </si>
  <si>
    <t>einer Pincette ebendaher</t>
  </si>
  <si>
    <t>einem bei Belitz (Brandenburg) in einer Graburne gefundenen Halsringe (torques)</t>
  </si>
  <si>
    <t>einem Kessel aus dem Pfahlbau am Dabersee (Brandenburg)</t>
  </si>
  <si>
    <t>O. Liebreich</t>
  </si>
  <si>
    <t xml:space="preserve">In einer dunkel stahlgrauen, gussstahlharten, alten Bronze von Zaborowo </t>
  </si>
  <si>
    <t xml:space="preserve">4,0 Kobalt, 14,0 Nickel, 0,4 Eisen 12,0 Arsen, 1,5 Antimon, 0,75 Schwefel. </t>
  </si>
  <si>
    <t>untersuchte nachstehende alte Bronzen aus der Mark Brandenburg und der Provinz Posen:</t>
  </si>
  <si>
    <t xml:space="preserve">C. Virchow </t>
  </si>
  <si>
    <t>Eisen</t>
  </si>
  <si>
    <t>Arsen</t>
  </si>
  <si>
    <t>Silber</t>
  </si>
  <si>
    <t>Wismuth</t>
  </si>
  <si>
    <t>91,09</t>
  </si>
  <si>
    <t>8,72</t>
  </si>
  <si>
    <t>0,19</t>
  </si>
  <si>
    <t>0,0022</t>
  </si>
  <si>
    <t>90,78</t>
  </si>
  <si>
    <t>4,13 (mit Sb)</t>
  </si>
  <si>
    <t>0,72</t>
  </si>
  <si>
    <t>1,05</t>
  </si>
  <si>
    <t>2,85</t>
  </si>
  <si>
    <t>0,48</t>
  </si>
  <si>
    <t>94,27</t>
  </si>
  <si>
    <t>3,72 (mit Sb)</t>
  </si>
  <si>
    <t>1,83</t>
  </si>
  <si>
    <t>0,08</t>
  </si>
  <si>
    <t>95,60</t>
  </si>
  <si>
    <t>4,37 (mit As)</t>
  </si>
  <si>
    <t>0,4</t>
  </si>
  <si>
    <t>Kobalt u. Nickel</t>
  </si>
  <si>
    <t>starkoxydirter „Metallklumpen“ aus dem Gräberfelde von Blossin (Brandenburg)</t>
  </si>
  <si>
    <t xml:space="preserve"> aus dem Gräberfelde von Seelow (Brandenburg)</t>
  </si>
  <si>
    <t xml:space="preserve"> Bruchstücke eines dicken Kopfringes von Zaborowo (Posen)</t>
  </si>
  <si>
    <t>Fragmente eines dünnen Kopfringes, ebendaher</t>
  </si>
  <si>
    <t>SALKOWSKY, E., “Analysen verschiedener alter, in den pr. Provinzen Brandenburg und Posen gefundener Bronzen”, Dingler’s Polytechnisches Journal 227, 313-314 (1878).</t>
  </si>
  <si>
    <t>REICHARDT, E. “Mittheilungen. III. Antike bronze”. Archiv der Pharmazie 202, 516-518 (1873).</t>
  </si>
  <si>
    <r>
      <t>FLIGHT, W., “Contributions to our knowledge of the composition of alloys and metal</t>
    </r>
    <r>
      <rPr>
        <b/>
        <sz val="12"/>
        <color rgb="FF000000"/>
        <rFont val="Times New Roman"/>
        <family val="1"/>
      </rPr>
      <t>-</t>
    </r>
    <r>
      <rPr>
        <sz val="12"/>
        <color rgb="FF000000"/>
        <rFont val="Times New Roman"/>
        <family val="1"/>
      </rPr>
      <t xml:space="preserve">work, for the most part Ancient.” </t>
    </r>
    <r>
      <rPr>
        <i/>
        <sz val="12"/>
        <color rgb="FF000000"/>
        <rFont val="Times New Roman"/>
        <family val="1"/>
      </rPr>
      <t>Journal of the Chemical Society, Transactions</t>
    </r>
    <r>
      <rPr>
        <sz val="12"/>
        <color rgb="FF000000"/>
        <rFont val="Times New Roman"/>
        <family val="1"/>
      </rPr>
      <t xml:space="preserve"> </t>
    </r>
    <r>
      <rPr>
        <b/>
        <sz val="12"/>
        <color rgb="FF000000"/>
        <rFont val="Times New Roman"/>
        <family val="1"/>
      </rPr>
      <t>41</t>
    </r>
    <r>
      <rPr>
        <sz val="12"/>
        <color rgb="FF000000"/>
        <rFont val="Times New Roman"/>
        <family val="1"/>
      </rPr>
      <t>, 134-145 (1882).</t>
    </r>
  </si>
  <si>
    <t xml:space="preserve">VIII. Double Hook of “Bronze,” found in another Air-passage, one of those called ‘‘Dixon’s Passages,” of the Great Pyramid, by Mr. John Dixon, August, 1872. </t>
  </si>
  <si>
    <t>Copper .............. 99.521 Iron ................ 0.479</t>
  </si>
  <si>
    <t xml:space="preserve">IX. “ Bronze” Figures, brought from Egypt by Mr. John Dixon. </t>
  </si>
  <si>
    <t>Isis "Ptolomaic"</t>
  </si>
  <si>
    <t>Ni (Co)</t>
  </si>
  <si>
    <t>As</t>
  </si>
  <si>
    <t>Sb</t>
  </si>
  <si>
    <t xml:space="preserve">Another bronze figure </t>
  </si>
  <si>
    <t>X. Copper Spear-heads, from Cyprus, from the Cesnola Collection.</t>
  </si>
  <si>
    <t>Ni</t>
  </si>
  <si>
    <t>Au</t>
  </si>
  <si>
    <t>P</t>
  </si>
  <si>
    <t>S</t>
  </si>
  <si>
    <t>trace</t>
  </si>
  <si>
    <t>2. Longer, thicker, barbed</t>
  </si>
  <si>
    <t>3. Longer, thicker, not barbed</t>
  </si>
  <si>
    <t>1. Smallest, very flat, resembling the blade of a knife</t>
  </si>
  <si>
    <t xml:space="preserve">XI. Copper Axe-heads, from Beth Saour, near Bethlehem, Holy Land, belonging to Mr. A. W. Franks, F.R.S. </t>
  </si>
  <si>
    <t>1. 5" x 3"</t>
  </si>
  <si>
    <t>2. 5" x 1"</t>
  </si>
  <si>
    <t xml:space="preserve">XIII. Cypriote, Romano-British, Greek, and Roman Bonzes. </t>
  </si>
  <si>
    <t>I. Cyprus. Part of a sword or dagger blade</t>
  </si>
  <si>
    <t>III. Handle of vase, with two figures in relief; was purchased in Samos, and is stated to have been found in the Island of Telos ; it is of about the time of Alexander the Great</t>
  </si>
  <si>
    <t>II. Part of  figure of Mercury, of Romano-British times</t>
  </si>
  <si>
    <t>IV. Roman bronze figure of a boy in the Blacas Collection in the British Museum</t>
  </si>
  <si>
    <t>Co</t>
  </si>
  <si>
    <t>_</t>
  </si>
  <si>
    <r>
      <rPr>
        <b/>
        <sz val="10.5"/>
        <rFont val="Times New Roman"/>
        <family val="1"/>
      </rPr>
      <t>Tabelle I.</t>
    </r>
  </si>
  <si>
    <t>Analysen unlegirter kupferner Gegenstände.</t>
  </si>
  <si>
    <t>Gegenstand</t>
  </si>
  <si>
    <t>Schwef.</t>
  </si>
  <si>
    <t>Analytiker</t>
  </si>
  <si>
    <t>Source</t>
  </si>
  <si>
    <t>1.</t>
  </si>
  <si>
    <t>Kessel aus Mykenae</t>
  </si>
  <si>
    <t>-</t>
  </si>
  <si>
    <t>Percy</t>
  </si>
  <si>
    <t>Schliemann (1878) 375-6</t>
  </si>
  <si>
    <t>2.</t>
  </si>
  <si>
    <t>Bronzedübel aus Samothrake 1)</t>
  </si>
  <si>
    <t>Sipöcz</t>
  </si>
  <si>
    <r>
      <t xml:space="preserve">Conze, A.  </t>
    </r>
    <r>
      <rPr>
        <i/>
        <sz val="12"/>
        <rFont val="Times New Roman"/>
        <family val="1"/>
      </rPr>
      <t>et al.</t>
    </r>
    <r>
      <rPr>
        <sz val="12"/>
        <rFont val="Times New Roman"/>
        <family val="1"/>
      </rPr>
      <t xml:space="preserve"> (1875) 70</t>
    </r>
  </si>
  <si>
    <t>3.</t>
  </si>
  <si>
    <t>Speerende aus Kypern</t>
  </si>
  <si>
    <t>Sp.</t>
  </si>
  <si>
    <t>Flight</t>
  </si>
  <si>
    <t>Flight (1882) 143</t>
  </si>
  <si>
    <t>Dgl.</t>
  </si>
  <si>
    <t>6.</t>
  </si>
  <si>
    <t>Rosse von S. Marco in Venedig</t>
  </si>
  <si>
    <t>Klaproth</t>
  </si>
  <si>
    <t>not Klaproth: d'Arcet (1808)</t>
  </si>
  <si>
    <t>7.</t>
  </si>
  <si>
    <t xml:space="preserve">Etruskische Kette aus Corneto </t>
  </si>
  <si>
    <t>Fellenberg</t>
  </si>
  <si>
    <t>von Fellenberg (1861) 41 No. 79</t>
  </si>
  <si>
    <t>8.</t>
  </si>
  <si>
    <t xml:space="preserve">Fragment </t>
  </si>
  <si>
    <t>von Fellenberg (1861) 143 No. 88</t>
  </si>
  <si>
    <t>1) Der bedeutende Procentsatz Blei ist bier  jedenfalls als absichtlicher Zusatz zu betrachten</t>
  </si>
  <si>
    <t>Tabelle II</t>
  </si>
  <si>
    <t>Analysen von Bronzelegirungen (Kupfer, Zinn and Blei).</t>
  </si>
  <si>
    <t>Streitaxt aus Ilion</t>
  </si>
  <si>
    <t>Damour</t>
  </si>
  <si>
    <t>Not Damour: Chandler-Roberts: Schliemann (1880) p.478</t>
  </si>
  <si>
    <t>Schliemann (1880) p. 477</t>
  </si>
  <si>
    <t>Schliemann (1880). p 477</t>
  </si>
  <si>
    <t>Nagel vom sag. Schatzhaus d. Atreus. Mykenae</t>
  </si>
  <si>
    <t>Zimmermann</t>
  </si>
  <si>
    <t>Christ (1885) p. 401</t>
  </si>
  <si>
    <t>W. Gell</t>
  </si>
  <si>
    <t>Christ (1885) p. 402</t>
  </si>
  <si>
    <t>Schwert aus Mykenae</t>
  </si>
  <si>
    <t>Schliemann (1882) p.374</t>
  </si>
  <si>
    <t>Gefässhenkel aus Mykenae</t>
  </si>
  <si>
    <t>Schliemann (1882) p.375. Analysis by WARD</t>
  </si>
  <si>
    <t>Fragmt. einer griech. Rüstung a. Sicilien</t>
  </si>
  <si>
    <t>Au 0.8</t>
  </si>
  <si>
    <t>? Klaproth (1815). Anal. VII I (No Au)</t>
  </si>
  <si>
    <t>Dolch aus Kypern</t>
  </si>
  <si>
    <t>P Sp.</t>
  </si>
  <si>
    <t>Flight (1882) p. 145 I</t>
  </si>
  <si>
    <t>Bronze aus Kypern</t>
  </si>
  <si>
    <t>Flight (1882) p. 145. ?Same as above?</t>
  </si>
  <si>
    <t>Bronzeblech aus Samothrake</t>
  </si>
  <si>
    <t>Ni+Co = 0.19</t>
  </si>
  <si>
    <t>Conze et al. (1875) p. 70</t>
  </si>
  <si>
    <t>Griechieche Bronze</t>
  </si>
  <si>
    <t>Au tr.</t>
  </si>
  <si>
    <t>Flight (1882) p 145 III</t>
  </si>
  <si>
    <t>Bronze vase sus Campanien</t>
  </si>
  <si>
    <t>Klaproth (1815). Anal. VII VI</t>
  </si>
  <si>
    <t>Weibliche Statuette in Dorpat</t>
  </si>
  <si>
    <t>Goebel</t>
  </si>
  <si>
    <r>
      <t>G</t>
    </r>
    <r>
      <rPr>
        <sz val="12"/>
        <color rgb="FF000000"/>
        <rFont val="Times New Roman"/>
        <family val="1"/>
      </rPr>
      <t>ö</t>
    </r>
    <r>
      <rPr>
        <sz val="12.25"/>
        <color rgb="FF000000"/>
        <rFont val="Calibri"/>
        <family val="2"/>
      </rPr>
      <t xml:space="preserve">bel (1842). 1.4 </t>
    </r>
  </si>
  <si>
    <t>Bronzeblech aus der Krim</t>
  </si>
  <si>
    <t>Fellenberg (1861) p.41. Anal. 80</t>
  </si>
  <si>
    <t>Spiegel aus Campanien</t>
  </si>
  <si>
    <t>Klaproth (1797)</t>
  </si>
  <si>
    <t>Weibliche Statuette</t>
  </si>
  <si>
    <t>Bibra</t>
  </si>
  <si>
    <t>von Bibra (1869).  Greichische statuetten 8</t>
  </si>
  <si>
    <t>Fragment einer Statuette</t>
  </si>
  <si>
    <t>dgl.</t>
  </si>
  <si>
    <t>von Bibra (1869).  Greichische statuetten 9</t>
  </si>
  <si>
    <t>von Bibra (1869).  Greichische statuetten 10</t>
  </si>
  <si>
    <t>Gefässfragment</t>
  </si>
  <si>
    <t>von Bibra (1869).  Greichische statuetten 11. Ni = 0.5</t>
  </si>
  <si>
    <t>Artemisstatuette aus Euboea</t>
  </si>
  <si>
    <t>Fellenberg (1861) p. 143. Anal. 91</t>
  </si>
  <si>
    <t>Schnalle aus Euboea</t>
  </si>
  <si>
    <t>Fellenberg (1861) p. 143. Anal. 90. Pb = 21.44</t>
  </si>
  <si>
    <t>Schale aus Korinth</t>
  </si>
  <si>
    <t>Rammelsberg</t>
  </si>
  <si>
    <t>Pabst (1878) p. 164</t>
  </si>
  <si>
    <t>Helm am Korfu</t>
  </si>
  <si>
    <t>Davy</t>
  </si>
  <si>
    <t>Davy (1826). Sn = 18.5</t>
  </si>
  <si>
    <t>Fibula aus Herculaneum</t>
  </si>
  <si>
    <t xml:space="preserve">Göbel (1842). 7.5 </t>
  </si>
  <si>
    <t>Fassgestelle einer Statuette</t>
  </si>
  <si>
    <t>Fellenberg (1865) p.1. X 197</t>
  </si>
  <si>
    <t>Fellenberg (1865) p.1. X 198</t>
  </si>
  <si>
    <t>Römische Statuette</t>
  </si>
  <si>
    <t>Fellenberg (1865) p.1. X 199</t>
  </si>
  <si>
    <t>Minerva-Statuette</t>
  </si>
  <si>
    <r>
      <t>von Bibra (1869). R</t>
    </r>
    <r>
      <rPr>
        <sz val="12"/>
        <color rgb="FF000000"/>
        <rFont val="Times New Roman"/>
        <family val="1"/>
      </rPr>
      <t>ö</t>
    </r>
    <r>
      <rPr>
        <sz val="12"/>
        <color rgb="FF000000"/>
        <rFont val="Calibri"/>
        <family val="2"/>
      </rPr>
      <t>mische waffen 27</t>
    </r>
  </si>
  <si>
    <t>Statuette</t>
  </si>
  <si>
    <r>
      <t>von Bibra (1869). R</t>
    </r>
    <r>
      <rPr>
        <sz val="12"/>
        <color rgb="FF000000"/>
        <rFont val="Times New Roman"/>
        <family val="1"/>
      </rPr>
      <t>ö</t>
    </r>
    <r>
      <rPr>
        <sz val="12"/>
        <color rgb="FF000000"/>
        <rFont val="Calibri"/>
        <family val="2"/>
      </rPr>
      <t>mische waffen 28</t>
    </r>
    <r>
      <rPr>
        <sz val="11"/>
        <color theme="1"/>
        <rFont val="Calibri"/>
        <family val="2"/>
        <scheme val="minor"/>
      </rPr>
      <t/>
    </r>
  </si>
  <si>
    <r>
      <t>von Bibra (1869). R</t>
    </r>
    <r>
      <rPr>
        <sz val="12"/>
        <color rgb="FF000000"/>
        <rFont val="Times New Roman"/>
        <family val="1"/>
      </rPr>
      <t>ö</t>
    </r>
    <r>
      <rPr>
        <sz val="12"/>
        <color rgb="FF000000"/>
        <rFont val="Calibri"/>
        <family val="2"/>
      </rPr>
      <t>mische waffen 29</t>
    </r>
    <r>
      <rPr>
        <sz val="11"/>
        <color theme="1"/>
        <rFont val="Calibri"/>
        <family val="2"/>
        <scheme val="minor"/>
      </rPr>
      <t/>
    </r>
  </si>
  <si>
    <t>Römische Bronze</t>
  </si>
  <si>
    <t>Au Sp.</t>
  </si>
  <si>
    <t>Flight (1882) p.145 IV</t>
  </si>
  <si>
    <t>Spiegel aus Mainz</t>
  </si>
  <si>
    <t>Souchay</t>
  </si>
  <si>
    <t>Souchay (1861). Cu=63.39</t>
  </si>
  <si>
    <t>Spiegel aus der Nähe von Bonn</t>
  </si>
  <si>
    <t>Dahlen</t>
  </si>
  <si>
    <t>Fe, Sb sp.</t>
  </si>
  <si>
    <t>Freudenberg (1873)</t>
  </si>
  <si>
    <t>Spiegel aus einem Grabe b. Turin</t>
  </si>
  <si>
    <t xml:space="preserve">Fellenberg (1864) p. 122. VIII 171 </t>
  </si>
  <si>
    <t>Spiegel aus der Nähe von Chur</t>
  </si>
  <si>
    <r>
      <t>von Bibra (1869). R</t>
    </r>
    <r>
      <rPr>
        <sz val="12"/>
        <color rgb="FF000000"/>
        <rFont val="Times New Roman"/>
        <family val="1"/>
      </rPr>
      <t>ö</t>
    </r>
    <r>
      <rPr>
        <sz val="12"/>
        <color rgb="FF000000"/>
        <rFont val="Calibri"/>
        <family val="2"/>
      </rPr>
      <t>mische waffen 3</t>
    </r>
  </si>
  <si>
    <r>
      <t>von Bibra (1869). R</t>
    </r>
    <r>
      <rPr>
        <sz val="12"/>
        <color rgb="FF000000"/>
        <rFont val="Times New Roman"/>
        <family val="1"/>
      </rPr>
      <t>ö</t>
    </r>
    <r>
      <rPr>
        <sz val="12"/>
        <color rgb="FF000000"/>
        <rFont val="Calibri"/>
        <family val="2"/>
      </rPr>
      <t>mische waffen 4</t>
    </r>
    <r>
      <rPr>
        <sz val="11"/>
        <color theme="1"/>
        <rFont val="Calibri"/>
        <family val="2"/>
        <scheme val="minor"/>
      </rPr>
      <t/>
    </r>
  </si>
  <si>
    <t>Schwertklinge vom Rhein</t>
  </si>
  <si>
    <r>
      <t>von Bibra (1869). R</t>
    </r>
    <r>
      <rPr>
        <sz val="12"/>
        <color rgb="FF000000"/>
        <rFont val="Times New Roman"/>
        <family val="1"/>
      </rPr>
      <t>ö</t>
    </r>
    <r>
      <rPr>
        <sz val="12"/>
        <color rgb="FF000000"/>
        <rFont val="Calibri"/>
        <family val="2"/>
      </rPr>
      <t>mische waffen 15</t>
    </r>
  </si>
  <si>
    <t>Schwertklinge a. d. Nähe v. Chur</t>
  </si>
  <si>
    <r>
      <t>von Bibra (1869). R</t>
    </r>
    <r>
      <rPr>
        <sz val="12"/>
        <color rgb="FF000000"/>
        <rFont val="Times New Roman"/>
        <family val="1"/>
      </rPr>
      <t>ö</t>
    </r>
    <r>
      <rPr>
        <sz val="12"/>
        <color rgb="FF000000"/>
        <rFont val="Calibri"/>
        <family val="2"/>
      </rPr>
      <t>mische waffen 16</t>
    </r>
    <r>
      <rPr>
        <sz val="11"/>
        <color theme="1"/>
        <rFont val="Calibri"/>
        <family val="2"/>
        <scheme val="minor"/>
      </rPr>
      <t/>
    </r>
  </si>
  <si>
    <t>Statue aus Finthen bei Mainz</t>
  </si>
  <si>
    <t>Fellenberg (1863) p.135. VIII 143</t>
  </si>
  <si>
    <t>Fibula aus Mainz</t>
  </si>
  <si>
    <t>Fellenberg (1863) p.135. VIII 151</t>
  </si>
  <si>
    <t>Fibula</t>
  </si>
  <si>
    <t>Fellenberg (1861) p.41. IV 77</t>
  </si>
  <si>
    <t>Elastischer Ring vom Rhein</t>
  </si>
  <si>
    <t>Klaproth (1808). III</t>
  </si>
  <si>
    <t>Schwert aus Gallien</t>
  </si>
  <si>
    <t>d'Arcet</t>
  </si>
  <si>
    <t>Mongez (1804). Épée 3</t>
  </si>
  <si>
    <t>Gallisch-römisches Beil</t>
  </si>
  <si>
    <t>Girardin</t>
  </si>
  <si>
    <t xml:space="preserve">Girardin (1852). </t>
  </si>
  <si>
    <t>Römisch-brittische Bronze</t>
  </si>
  <si>
    <t>Cu 78.355 Sn 10.015 Pb 9.302 Fe 0.715</t>
  </si>
  <si>
    <t>Flight (1882) p.145 II</t>
  </si>
  <si>
    <t>Schwert aus Steier</t>
  </si>
  <si>
    <t>Smita</t>
  </si>
  <si>
    <t>Reyer (1882)</t>
  </si>
  <si>
    <t>Meissel aus Peschiera</t>
  </si>
  <si>
    <t>P. 0.027</t>
  </si>
  <si>
    <r>
      <t>Tabelle III</t>
    </r>
    <r>
      <rPr>
        <sz val="10.5"/>
        <rFont val="Times New Roman"/>
        <family val="1"/>
      </rPr>
      <t>.</t>
    </r>
  </si>
  <si>
    <t>Messinglegirungen (Kupfer, Zinn, Zink und Blei).</t>
  </si>
  <si>
    <t>Ohrringe aus einem Grabe von Euboea</t>
  </si>
  <si>
    <t>Fellenberg (1861) p. 143. V 89</t>
  </si>
  <si>
    <t>Statue der Victoria von Brescia</t>
  </si>
  <si>
    <t>Arnaudon</t>
  </si>
  <si>
    <t>Bischoff (1865) p. 27</t>
  </si>
  <si>
    <t>Minervastatuette in Paris</t>
  </si>
  <si>
    <t>Bley</t>
  </si>
  <si>
    <t>Bischoff (1865) p. 209 (but not credited to Bley</t>
  </si>
  <si>
    <t>Victoriastatuette</t>
  </si>
  <si>
    <t>von Bibra (1869). Römische waffen 26</t>
  </si>
  <si>
    <t>Angebl. griechisches Gefäss</t>
  </si>
  <si>
    <t>Kayser</t>
  </si>
  <si>
    <t>Kayser (1876) IV</t>
  </si>
  <si>
    <t>Römischer Armreif</t>
  </si>
  <si>
    <t>von Bibra (1869). Römische waffen 9</t>
  </si>
  <si>
    <t>Römisches Pferdegebiss</t>
  </si>
  <si>
    <t>Kayser (1876) I</t>
  </si>
  <si>
    <t>Römischer Henkel</t>
  </si>
  <si>
    <t>Kayser (1876) III</t>
  </si>
  <si>
    <t>Römischer Löffel</t>
  </si>
  <si>
    <t xml:space="preserve">Kayser (1876) II </t>
  </si>
  <si>
    <t>Kayser (1876) V</t>
  </si>
  <si>
    <t>Gussform im Berliner Museum (N. 7037)</t>
  </si>
  <si>
    <t>Metallplatte von Basel-Augst.</t>
  </si>
  <si>
    <t>Fellenberg (1860) p. 65. II 34</t>
  </si>
  <si>
    <t>Wagenbeschlag aus Salzburg</t>
  </si>
  <si>
    <t>von Bibra (1869). Römische waffen 18</t>
  </si>
  <si>
    <t>Schwertklinge aus Hallstadt</t>
  </si>
  <si>
    <t>von Bibra (1869). Römische waffen 17</t>
  </si>
  <si>
    <t>Fellenberg (1863) p.135. VIII 152</t>
  </si>
  <si>
    <t>Fibula vom Rhein</t>
  </si>
  <si>
    <t>von Bibra (1869). Römische waffen 10</t>
  </si>
  <si>
    <t>von Bibra (1869). Römische waffen 11</t>
  </si>
  <si>
    <t>von Bibra (1869). Römische waffen 12</t>
  </si>
  <si>
    <t>von Bibra (1869). Römische waffen 13</t>
  </si>
  <si>
    <t>von Bibra (1869). Römische waffen 14</t>
  </si>
  <si>
    <t>Tot.</t>
  </si>
  <si>
    <t>I. Römisches Pferdegebiss</t>
  </si>
  <si>
    <t>II. Römischer Löffel</t>
  </si>
  <si>
    <t>III. Römischer Henkel</t>
  </si>
  <si>
    <t>IV. Griechisches Gefäss</t>
  </si>
  <si>
    <t>V. Römischer Löffel</t>
  </si>
  <si>
    <t>VI.  Chinesches Geräth</t>
  </si>
  <si>
    <t>VII. Aegyptische Figur</t>
  </si>
  <si>
    <t>VIII. Aegyptische Figur</t>
  </si>
  <si>
    <r>
      <t xml:space="preserve">VIRCHOW, R., “Bronze-Analysen”, </t>
    </r>
    <r>
      <rPr>
        <i/>
        <sz val="12"/>
        <color rgb="FF000000"/>
        <rFont val="Times New Roman"/>
        <family val="1"/>
      </rPr>
      <t>Verhandlungen der Berliner Gesellschaft für Anthropologie, Ethnologie und Urgeschichte</t>
    </r>
    <r>
      <rPr>
        <sz val="12"/>
        <color rgb="FF000000"/>
        <rFont val="Times New Roman"/>
        <family val="1"/>
      </rPr>
      <t>, 197-200 (1875</t>
    </r>
  </si>
  <si>
    <t>Co eisenhaltig</t>
  </si>
  <si>
    <t>Ni eisenhaltig</t>
  </si>
  <si>
    <t>Cyste (Primentdorf)</t>
  </si>
  <si>
    <t>Armband (Primentdorf)</t>
  </si>
  <si>
    <t>Cyste (Meyenburg)</t>
  </si>
  <si>
    <r>
      <t>Messer (Zaborowo, Gr</t>
    </r>
    <r>
      <rPr>
        <sz val="11"/>
        <color theme="1"/>
        <rFont val="Times New Roman"/>
        <family val="1"/>
      </rPr>
      <t>ä</t>
    </r>
    <r>
      <rPr>
        <sz val="11"/>
        <color theme="1"/>
        <rFont val="Calibri"/>
        <family val="2"/>
      </rPr>
      <t>berfeld)</t>
    </r>
  </si>
  <si>
    <r>
      <t>Ampel (Zaborowo, Gr</t>
    </r>
    <r>
      <rPr>
        <sz val="11"/>
        <color theme="1"/>
        <rFont val="Times New Roman"/>
        <family val="1"/>
      </rPr>
      <t>ä</t>
    </r>
    <r>
      <rPr>
        <sz val="11"/>
        <color theme="1"/>
        <rFont val="Calibri"/>
        <family val="2"/>
      </rPr>
      <t>berfeld)</t>
    </r>
  </si>
  <si>
    <r>
      <t>Pincette (Zaborowo, Gr</t>
    </r>
    <r>
      <rPr>
        <sz val="11"/>
        <color theme="1"/>
        <rFont val="Times New Roman"/>
        <family val="1"/>
      </rPr>
      <t>ä</t>
    </r>
    <r>
      <rPr>
        <sz val="11"/>
        <color theme="1"/>
        <rFont val="Calibri"/>
        <family val="2"/>
      </rPr>
      <t>berfeld)</t>
    </r>
  </si>
  <si>
    <t>Halsring (Belitz)</t>
  </si>
  <si>
    <t>Kessel (Daber)</t>
  </si>
  <si>
    <t>Eisen Sp.</t>
  </si>
  <si>
    <t>Broncekjedel fra Grodal I Sundalens Pgd., Romsdals Amt. (N. Fornl. 556 f.)</t>
  </si>
  <si>
    <t>Broncekjedel fra Lunde I Eker Pgd. Bruskeruds Amt (N.F. 839)</t>
  </si>
  <si>
    <t>Bronceknap med halvkugleformet Hoved fra Frohov I Naes Pgd., Akersus Amt (N.F. 740 f. Stephens Old-Northern runic monuments S. 250 ff.)</t>
  </si>
  <si>
    <t>En liden Broncering fra Holmegaard I Holme Pgd., Lister og Mandals Amt (N.F. 271 f.)</t>
  </si>
  <si>
    <t>Beslag til et Traespond fra Setrang I Norderhov Pgd., Buskeruds Amt (Ann. F. nord. Oldk. 1836 - 37, 151 ff. N.F. 147 f.)</t>
  </si>
  <si>
    <t>Beslag til et Traespond fra Setrang I Veien I samme  Pgd., Buskeruds Amt (Ann. F. nord. Oldk. 1836 - 37, 142 ff. N.F. 144 f.)</t>
  </si>
  <si>
    <t>Broncekjedel fra Vestre Holstad I Aas Pgd., Akershus Amt. (N.F. 40 jvfr. Christiania Videnskabsselkabs Forh. F. 1872 S. 203)</t>
  </si>
  <si>
    <t>Boile- og korsformet Spaende fra Liland I Siredalens Pgd., Lister og Mandals Amt (N.F. 288)</t>
  </si>
  <si>
    <t>Beslag til et Traespond fra Reien I Vestre Slidre Pgd., Kristians Amt (N.F. 114)</t>
  </si>
  <si>
    <t>Broncekjedel fra Vidsten I Borge Pgd., Smaalenenes Amt. (N.F. 715)</t>
  </si>
  <si>
    <t>Brudstykke af en ganske liden boileformet Spaende, hvis Form ikke noiere kan bestemmes, fra Glamsland I Vestre Molands Pgd. Nedehaes Amt (N.F. 247 f.)</t>
  </si>
  <si>
    <t>Beslag til et Drikkehorn fra Broten I Norderhov Pgd., Buskeruds Amt (Nord. Tiddsskr. F. Oldk. I, 398 ff. N.F. 143 f.)</t>
  </si>
  <si>
    <t>Brudstykke af et stort Broncekar (uvis form) fra Vatshus I Klep  Pgd., Stavanger Amt (N.F. 791 f.)</t>
  </si>
  <si>
    <t>Beslag til et Skjold fra Ovre Egge I Grand Pgd., Kristians Amt (N.F. 133 f.)</t>
  </si>
  <si>
    <t>Beslag til et Drikkehorn fra Veien I Noderov, samme Fund som No. 6)</t>
  </si>
  <si>
    <t>Yngre Jernalder</t>
  </si>
  <si>
    <t>Stykke, horende til et Mundbid (?) fra Kaupang I Thjolling Pgd., Jarlsberg og Larviks Amt. (Aarsberetn. 1867 S. 89 No. 19; enkelte Brudstykker afbildsPl. IV No. 45 og 46)</t>
  </si>
  <si>
    <t>Remprydelse fra Some I Hoyland Pgd., Stavanger Amt (N.F. 305 f.)</t>
  </si>
  <si>
    <t>Ringspaende fra Tanum I Lardal Pgd., Jarslsberg og Larviks Amt (N.F. 195).</t>
  </si>
  <si>
    <t>Oval skaalformet Spaende fra Stromsund I Naes Pgd., Akershus Amt (N.F. 741)</t>
  </si>
  <si>
    <t>Oval skaalformet Spaende fra Braak I Norderhov Pgd., Buskeruds Amt (N.F. 141)</t>
  </si>
  <si>
    <t>Oval skaalformet Spaende fra Gardnaes I Ulvsten Pgd., Romsdals Amt (N.F. 500)</t>
  </si>
  <si>
    <t>Ringspaende, Form som No. 18, men meget mindre, fra Saeim I Aardal Pgd., Nordre Bergenhus Amt (N.F. 451).</t>
  </si>
  <si>
    <t xml:space="preserve">Vaegtskaal fra Kaupang I Thjolling Pgd., Jarsberg og Larviks Amt (Aarsb. 1867. S. 32 No. 7) </t>
  </si>
  <si>
    <t>Sadelprydelse fra Vold I Borre Pgd., Jarslberg og Larviks Amt (Aarsb. 1853. N.F. 179)</t>
  </si>
  <si>
    <t>Brudstykke af en "Mankestol" (Hovre) fra Drognaes I Naes Pgd., Akershus Amt  (N.F. 53; der kaldet "Sadelknap".)</t>
  </si>
  <si>
    <t>Armring fra Hovinsholm I Naes Pgd., Stavanger Amt (N.F. 79; der kaldet "en boile")</t>
  </si>
  <si>
    <t>Armring fra Lunde I Hoyland Pgd., Stavanger Amt (N.F. 305)</t>
  </si>
  <si>
    <t>Aeldre Jernalder</t>
  </si>
  <si>
    <t>Selv</t>
  </si>
  <si>
    <t>Sp. As, Fe, Ni</t>
  </si>
  <si>
    <t>Staerkt oxyderet; Sp. Fe</t>
  </si>
  <si>
    <t>Sp. Fe</t>
  </si>
  <si>
    <t>Tinnet guldholdigt</t>
  </si>
  <si>
    <t>Forgyldt og merget staerkt oxydirt; Sp. Fe</t>
  </si>
  <si>
    <t>Tinnet guldholdigt; Sp. Fe</t>
  </si>
  <si>
    <t>Forgyldt</t>
  </si>
  <si>
    <t>Tinnet guldholdigt; Forgyldt og merget staerkt oxydirt</t>
  </si>
  <si>
    <r>
      <t xml:space="preserve">Rygh, O. (1873 ). Norske Broncelegeringer fra Jernaldren. </t>
    </r>
    <r>
      <rPr>
        <i/>
        <sz val="11"/>
        <color theme="1"/>
        <rFont val="Calibri"/>
        <family val="2"/>
        <scheme val="minor"/>
      </rPr>
      <t>Forhandlinger i Videnskabs-Selskabet i Christiania</t>
    </r>
    <r>
      <rPr>
        <sz val="11"/>
        <color theme="1"/>
        <rFont val="Calibri"/>
        <family val="2"/>
        <scheme val="minor"/>
      </rPr>
      <t>, 471-480.</t>
    </r>
  </si>
  <si>
    <t>II. Till Sammenligning indtager jeg nedenfor de mig bekjendte tidligere foretagne Analyser af skandinaviske Broncesager fra Jernalderen</t>
  </si>
  <si>
    <t>Solv.</t>
  </si>
  <si>
    <t>Andre Metaller</t>
  </si>
  <si>
    <t>Analyst</t>
  </si>
  <si>
    <t>Ref</t>
  </si>
  <si>
    <t>Stigboile, Wallby I Skaane</t>
  </si>
  <si>
    <t>Broncekar, Smaaland</t>
  </si>
  <si>
    <t>Laenke, Samlingen I Lund</t>
  </si>
  <si>
    <t>Bidseltoille sammesteds</t>
  </si>
  <si>
    <t>Broncespeil, Oland</t>
  </si>
  <si>
    <t>Broncebarre, Lindholmen I Skaane</t>
  </si>
  <si>
    <t>Fibula fra Siversted I Sonderjylland</t>
  </si>
  <si>
    <t>Skjolhaandtag, Thorsbjerg Mosefund</t>
  </si>
  <si>
    <t>Hjelm, Do.</t>
  </si>
  <si>
    <t>Skjoldbule, Do.</t>
  </si>
  <si>
    <t>Skjoldbuleknap, Do.</t>
  </si>
  <si>
    <t>Skjoldrand, Do.</t>
  </si>
  <si>
    <t>Knopper af Skjolde, Do.</t>
  </si>
  <si>
    <t>Bronceblik, Do.</t>
  </si>
  <si>
    <t>Broncebarre, Stockholms Museum</t>
  </si>
  <si>
    <t>Skaalform, Spaende fra Danmark</t>
  </si>
  <si>
    <t>Bronce, Do.</t>
  </si>
  <si>
    <t>Do. Do.</t>
  </si>
  <si>
    <t>Do., Gravfund ved Mollemosegaard paa Fyen</t>
  </si>
  <si>
    <t>Bruzelius</t>
  </si>
  <si>
    <t>Berlin</t>
  </si>
  <si>
    <t>von Fellenberg</t>
  </si>
  <si>
    <t>Forcchammer</t>
  </si>
  <si>
    <t>Antiquarisk Tiddskrift 1861 - 63 S. 22</t>
  </si>
  <si>
    <t>Memoires des antiquaires du Nord 1840 - 44 S. 114</t>
  </si>
  <si>
    <t>Svenska Fornlemningar (Lund 1860 S. 95, 97, 85)</t>
  </si>
  <si>
    <t>Ann. F. nord. Oldk. 1852 S. 249 ff.</t>
  </si>
  <si>
    <t>Mittheilungen der naturforschenden Gesellschaft in Bern 1860 ff.</t>
  </si>
  <si>
    <t>(Webb 1844)</t>
  </si>
  <si>
    <t>Morin, H. (1884). Sur quelques bronzes de la chine et du japon a patine foncee</t>
  </si>
  <si>
    <t>Tot</t>
  </si>
  <si>
    <t>"</t>
  </si>
  <si>
    <t>tr</t>
  </si>
  <si>
    <t>T</t>
  </si>
  <si>
    <t>"Ces echantillons etaient au nombre de sept: les uns etaient des vases a formes arrondies, les autres des vases a quatre ou six pans"</t>
  </si>
  <si>
    <t>Spange VII, 2</t>
  </si>
  <si>
    <t>Spange VII, 4</t>
  </si>
  <si>
    <t>Spange VII, 9</t>
  </si>
  <si>
    <t>Spange VII, 10</t>
  </si>
  <si>
    <t>Spange VII, 20</t>
  </si>
  <si>
    <t>Spange VII, 25</t>
  </si>
  <si>
    <t>Spange</t>
  </si>
  <si>
    <t>desgl.</t>
  </si>
  <si>
    <t>Situla</t>
  </si>
  <si>
    <t>Trulla</t>
  </si>
  <si>
    <t>Collum</t>
  </si>
  <si>
    <t>Ort und Bemarkungen</t>
  </si>
  <si>
    <t>Darzau. Schmutz, rauhe Patina</t>
  </si>
  <si>
    <t>Darzau. Hellblaue glatte Patina</t>
  </si>
  <si>
    <t>Darzau. Schlechte rauhe Patina</t>
  </si>
  <si>
    <t>Wotenitz, ebenso</t>
  </si>
  <si>
    <t>Camin, Tpyus VII, 4</t>
  </si>
  <si>
    <t>Camin, Tpyus VII, 9</t>
  </si>
  <si>
    <t>Villanova</t>
  </si>
  <si>
    <t>Pompeji</t>
  </si>
  <si>
    <t>Ronneburg, Livland</t>
  </si>
  <si>
    <t>Ascheraden, Livland</t>
  </si>
  <si>
    <t>Altkusthof, Livland</t>
  </si>
  <si>
    <t>Insel Oesel, Livland</t>
  </si>
  <si>
    <t>Kapsehten, Curland</t>
  </si>
  <si>
    <t>Luttum, desgl.</t>
  </si>
  <si>
    <t>daselbst, desgl.</t>
  </si>
  <si>
    <t>Amelinghausen</t>
  </si>
  <si>
    <t xml:space="preserve">daselbst </t>
  </si>
  <si>
    <t>__</t>
  </si>
  <si>
    <t>spur</t>
  </si>
  <si>
    <t>Nickel</t>
  </si>
  <si>
    <t>Prof. von Fellenberg</t>
  </si>
  <si>
    <t>Prof. Sgarzi</t>
  </si>
  <si>
    <t>Prof. Heeren</t>
  </si>
  <si>
    <t>Darzau. Dunkelgrüne feste Patina</t>
  </si>
  <si>
    <t>Darzau. Schmutzig bläuliche Patina</t>
  </si>
  <si>
    <t>Darzau. Schmutzig hellgrüne Patina</t>
  </si>
  <si>
    <t>Börry, mit archaist. Kante</t>
  </si>
  <si>
    <t>Wölpe, horizont. cannelirt</t>
  </si>
  <si>
    <t>Apoth. Brandmüller in Celle. Nach der von Bibra'schen Methode; Kupfer durch Verlust bestimmt</t>
  </si>
  <si>
    <t>Apoth. von Santen</t>
  </si>
  <si>
    <t>Prof. Göbel</t>
  </si>
  <si>
    <t>p. 92</t>
  </si>
  <si>
    <t>Fragment de Faucille</t>
  </si>
  <si>
    <t>Fragment d'Epingle</t>
  </si>
  <si>
    <t>Fragment de Culot</t>
  </si>
  <si>
    <t>p.93</t>
  </si>
  <si>
    <t>Faucille</t>
  </si>
  <si>
    <t>Culot</t>
  </si>
  <si>
    <t>traces</t>
  </si>
  <si>
    <t>Portion Superieure d'une Hache a ailerons</t>
  </si>
  <si>
    <t>Portion Mediane d'une Faucille</t>
  </si>
  <si>
    <t>Fragement d'aileron d'une hache</t>
  </si>
  <si>
    <t>Feuille baitue portion de casque probablement I</t>
  </si>
  <si>
    <t>Bracelet ouvert</t>
  </si>
  <si>
    <t>p.98</t>
  </si>
  <si>
    <t>Fonderire de la Poype-Vaugris</t>
  </si>
  <si>
    <t>'M. Damour' Fonderie de Goncelin</t>
  </si>
  <si>
    <t>"savants mineralogists et chimistes de Grenoble" Fonderie de Drumatettaz-Clarafond</t>
  </si>
  <si>
    <t>p.107</t>
  </si>
  <si>
    <t>Tranchant de hache a ailerons</t>
  </si>
  <si>
    <t>Boutons</t>
  </si>
  <si>
    <t>Aileron de hache a ailerons</t>
  </si>
  <si>
    <t>Lingot</t>
  </si>
  <si>
    <t>"M. Peligot" divers pieces de Larnaud</t>
  </si>
  <si>
    <t>p.203</t>
  </si>
  <si>
    <t>No. 1. Aileron de hache</t>
  </si>
  <si>
    <t>No. 2. Ciseau ou burin</t>
  </si>
  <si>
    <t>No. 3. Pointe de lance</t>
  </si>
  <si>
    <t>No. 4. Tige d'epingle</t>
  </si>
  <si>
    <t>No. 5 Tete d'epingle</t>
  </si>
  <si>
    <t xml:space="preserve">No. 6. Bracelet ouvert a tige ronde </t>
  </si>
  <si>
    <t>No. 7. Base d'une douille de coteau ornee</t>
  </si>
  <si>
    <t>No. 8. Aneeau</t>
  </si>
  <si>
    <t>No. 9. Portion de faucille</t>
  </si>
  <si>
    <t xml:space="preserve">Cu </t>
  </si>
  <si>
    <t>"M. Pelligot"</t>
  </si>
  <si>
    <t>E.S.</t>
  </si>
  <si>
    <t>H. Saltow</t>
  </si>
  <si>
    <t>E.S. = E. Salkowski</t>
  </si>
  <si>
    <t>p.105-107</t>
  </si>
  <si>
    <t>croissant Vassiliki</t>
  </si>
  <si>
    <t>Bracelet plat, en bronze avec dessins (style oriental)</t>
  </si>
  <si>
    <t>sum</t>
  </si>
  <si>
    <t>Ornement en form de cheval, avec grelots pour pendants (Pl. XXV, 1-5, 7, 8).</t>
  </si>
  <si>
    <t>Ferrein</t>
  </si>
  <si>
    <t>Bracelet de fil fin. Patine gris-clair</t>
  </si>
  <si>
    <t>Bibra 57</t>
  </si>
  <si>
    <t>Anneau en tortil de fil fin, patine gris-clair</t>
  </si>
  <si>
    <t>Bibra 58</t>
  </si>
  <si>
    <t>Anneau avec patine brune</t>
  </si>
  <si>
    <t>Bibra 59</t>
  </si>
  <si>
    <t>Anneau (ne serait-ce pas un anneau de tempe?) avec patine gris-verdatre</t>
  </si>
  <si>
    <t>Bibra 60</t>
  </si>
  <si>
    <t>Ornament d'epaules triangulaire avec pendeloques (Pl. XXV, 23-26).</t>
  </si>
  <si>
    <t>Triangle entierement semblable a cing anneau servanta suspendre des plaques triangulaires (voir 24-26 de la Pl. XXV).</t>
  </si>
  <si>
    <t>Bibra 61</t>
  </si>
  <si>
    <t>Ornament, comme a la Pl. XXV, Fig. 18, fondu.</t>
  </si>
  <si>
    <t>Bibra 62</t>
  </si>
  <si>
    <t>Bague</t>
  </si>
  <si>
    <t>Bibra 63</t>
  </si>
  <si>
    <t xml:space="preserve">Bibra = von Bibra (1869). </t>
  </si>
  <si>
    <t>Russland. Nr. 57 bis 63. Aüs Gräbern im Gouvernement Wladimir. Zehntes und Elftes Jahrhundert nach Christus</t>
  </si>
  <si>
    <t>p.116</t>
  </si>
  <si>
    <t>Statues of copper horses erected in ancient times; date not known</t>
  </si>
  <si>
    <t>Broken spear-head</t>
  </si>
  <si>
    <t>J.A. Phillips</t>
  </si>
  <si>
    <t>Coin, A.D. 262</t>
  </si>
  <si>
    <t>Coin, A.D. 267 No. 1</t>
  </si>
  <si>
    <t>Coin, A.D. 267 No. 2</t>
  </si>
  <si>
    <t>p.130</t>
  </si>
  <si>
    <t>Earthy matters</t>
  </si>
  <si>
    <t>carbonic acid, &amp;c</t>
  </si>
  <si>
    <t>Hunt</t>
  </si>
  <si>
    <t>fragments of bronze furnace</t>
  </si>
  <si>
    <t>chisel, Egypt</t>
  </si>
  <si>
    <t>Wilkinson</t>
  </si>
  <si>
    <t>chisel, Peru</t>
  </si>
  <si>
    <t>Vauqueline</t>
  </si>
  <si>
    <t>Dagger (locality not given)</t>
  </si>
  <si>
    <t>Heslm</t>
  </si>
  <si>
    <t>Egyptian dagger</t>
  </si>
  <si>
    <t>Celtic arms</t>
  </si>
  <si>
    <t>Fresenius</t>
  </si>
  <si>
    <t>Sum</t>
  </si>
  <si>
    <t>Gallic axe</t>
  </si>
  <si>
    <t>Girardine</t>
  </si>
  <si>
    <t>Grecian helmet, no date given</t>
  </si>
  <si>
    <t>Moore's "Ancient Metallurgy"</t>
  </si>
  <si>
    <t>Sword, peat-moss of the Souime</t>
  </si>
  <si>
    <t>Sword, Abbeville</t>
  </si>
  <si>
    <t>Sword, where found not stated</t>
  </si>
  <si>
    <t>Sword-blade, Chertsey Bridge</t>
  </si>
  <si>
    <t>Sword-blade, Ireland</t>
  </si>
  <si>
    <t>Phillips</t>
  </si>
  <si>
    <t xml:space="preserve">Celt </t>
  </si>
  <si>
    <t>?Phillips</t>
  </si>
  <si>
    <t>Bowl or dish, from Nimroud</t>
  </si>
  <si>
    <t>Hook, from Nimroud</t>
  </si>
  <si>
    <t>Bronze, overlaying iron</t>
  </si>
  <si>
    <t>Bell</t>
  </si>
  <si>
    <t>Lituus, or musical wind-instrument, river Witham, Lincolnshire</t>
  </si>
  <si>
    <t>Wilson's "Prehistoric Annals of Scotland"</t>
  </si>
  <si>
    <t>Spear-head</t>
  </si>
  <si>
    <t>tr. Ag</t>
  </si>
  <si>
    <t>Saucepan</t>
  </si>
  <si>
    <t>Scabbard</t>
  </si>
  <si>
    <t>Leaf-shaped sword</t>
  </si>
  <si>
    <t>George Wilson</t>
  </si>
  <si>
    <t>Axe-head</t>
  </si>
  <si>
    <t xml:space="preserve">Wilson </t>
  </si>
  <si>
    <t>Palstave or celt</t>
  </si>
  <si>
    <t>Bronze caldron</t>
  </si>
  <si>
    <t>Caldron</t>
  </si>
  <si>
    <t>Roman camp-kettle</t>
  </si>
  <si>
    <t>Roman As, B.C. 500</t>
  </si>
  <si>
    <t>Semis, B.C. 500</t>
  </si>
  <si>
    <t>Quandaus, B.C. 500</t>
  </si>
  <si>
    <t>Alexander the Great, B.C. 335</t>
  </si>
  <si>
    <t>S 0.7</t>
  </si>
  <si>
    <t>Julius and Augustus Caesar</t>
  </si>
  <si>
    <t>Attic coin</t>
  </si>
  <si>
    <t>Mitscherlitz</t>
  </si>
  <si>
    <t xml:space="preserve">Alexander the Great </t>
  </si>
  <si>
    <t>Schmid</t>
  </si>
  <si>
    <t>Etruscan mirror</t>
  </si>
  <si>
    <t>Gerard</t>
  </si>
  <si>
    <t>Mirror</t>
  </si>
  <si>
    <t>p152-165</t>
  </si>
  <si>
    <t>?Moore N.F., Ancient Mineralogy (1834)?</t>
  </si>
  <si>
    <t>Ni X</t>
  </si>
  <si>
    <t>Bruchstucke von Schalen</t>
  </si>
  <si>
    <t>Ni Y</t>
  </si>
  <si>
    <t>Ni 62</t>
  </si>
  <si>
    <t>Schale mit Fuss, aufgestellt im Konigl. Museum, Schrank 61, indische Sammlung</t>
  </si>
  <si>
    <t>Ni 65</t>
  </si>
  <si>
    <t>Gerippte Armbander, Schrank 61, indische Sammlung des Konigl. Museums</t>
  </si>
  <si>
    <t>Ni 66</t>
  </si>
  <si>
    <t>Md 446</t>
  </si>
  <si>
    <t>Bruchstuck einer Schale, angeblich aus einem Cairn im Coimbatore-Distrikt</t>
  </si>
  <si>
    <t>Ni = Ausgraben im Nilgirigebirge vom ehemaligen Commissioner Breeks</t>
  </si>
  <si>
    <t>Analyses by Professor Rammelsberg</t>
  </si>
  <si>
    <t>p.199</t>
  </si>
  <si>
    <t>No</t>
  </si>
  <si>
    <t>Hieron I. 478 ans avant J.-C.</t>
  </si>
  <si>
    <t>Alexandre-le Grande 335 ans av. J.C.</t>
  </si>
  <si>
    <t>_                  (anal. d'A Philipis)</t>
  </si>
  <si>
    <t>_                  (anal. par Vagner).</t>
  </si>
  <si>
    <t>_                  (anal. de Schmid).</t>
  </si>
  <si>
    <t>Philippe III. 323 ans avant J.-C.</t>
  </si>
  <si>
    <t>Phillipe V. 200 ans avant J.-C.</t>
  </si>
  <si>
    <t>D'un roi de Macedoine</t>
  </si>
  <si>
    <t>Monnaie de l'Attique (Mitscherl)</t>
  </si>
  <si>
    <t>_                                    (Ulich)</t>
  </si>
  <si>
    <t>_                                     (Held)</t>
  </si>
  <si>
    <t>Monnaie d'Athenes</t>
  </si>
  <si>
    <t>Monnaie de la periode romaine</t>
  </si>
  <si>
    <t>Monnaie d'Athenes - Vagner</t>
  </si>
  <si>
    <t>Monnaie de Samosate, 213 av. J.-C.</t>
  </si>
  <si>
    <t>((1)</t>
  </si>
  <si>
    <t>((2)</t>
  </si>
  <si>
    <r>
      <t xml:space="preserve">1 Erdmann, Journ. Fur prakt Chemie, t. XL, p.371. (1847) _  </t>
    </r>
    <r>
      <rPr>
        <i/>
        <sz val="11"/>
        <color theme="1"/>
        <rFont val="Calibri"/>
        <family val="2"/>
        <scheme val="minor"/>
      </rPr>
      <t>Annuaire</t>
    </r>
    <r>
      <rPr>
        <sz val="11"/>
        <color theme="1"/>
        <rFont val="Calibri"/>
        <family val="2"/>
        <scheme val="minor"/>
      </rPr>
      <t xml:space="preserve"> de Millon et Reiset, 1848, p. 157</t>
    </r>
  </si>
  <si>
    <t>(sum)</t>
  </si>
  <si>
    <t xml:space="preserve">Erdmann (1847) 1. Mitscherlich (cu = 88.46)  </t>
  </si>
  <si>
    <t>Erdmann (1847) 2. Atheniensische Münze aus der römischen Zeit.  A.. Mitscherlich u. E. Schmid</t>
  </si>
  <si>
    <t>Erdmann (1847) 4. Monse</t>
  </si>
  <si>
    <t>Erdmann (1847) 5. Ernst Schmid</t>
  </si>
  <si>
    <t>Erdmann (1847) 6. R.  Wagner</t>
  </si>
  <si>
    <t>Erdmann (1847) 3. R. Wagner</t>
  </si>
  <si>
    <t>Erdmann (1847) 7. Ulich</t>
  </si>
  <si>
    <t>Erdmann (1847) 8. Eine andere attische Münze. Heldt.</t>
  </si>
  <si>
    <t>2 A. Phillips, Societe d'encouragement, 1857, t. IV de la 2e serie, p. 727</t>
  </si>
  <si>
    <t>Phillips (1852) 4.</t>
  </si>
  <si>
    <t>Phillips (1852) 5.</t>
  </si>
  <si>
    <t>? Ditto?</t>
  </si>
  <si>
    <t>Phillips (1852) 6.</t>
  </si>
  <si>
    <t>Phillips (1852) 7.</t>
  </si>
  <si>
    <t>Phillips (1852) 8.</t>
  </si>
  <si>
    <t xml:space="preserve">Fragment d'une boucle (fibula) ou d'une autre ornement d'une armme, trouve en Sicilie dans un monument grec </t>
  </si>
  <si>
    <t>Coupe antique trouvee dans un sepulcre grec dans le pays de Naples</t>
  </si>
  <si>
    <t>Clous antiques de l'epaisseur d'un fil de laiton moyen</t>
  </si>
  <si>
    <t>bronzes egyptiens</t>
  </si>
  <si>
    <t>85.85 Cu</t>
  </si>
  <si>
    <t>14.15 Sn</t>
  </si>
  <si>
    <t>p.251. The first pre-historic city</t>
  </si>
  <si>
    <t>120. knife blade Cu 97.4% (gilded)</t>
  </si>
  <si>
    <t>105. Nail or pin</t>
  </si>
  <si>
    <t>tr. Ni, Co</t>
  </si>
  <si>
    <t>115 Nail or pin</t>
  </si>
  <si>
    <t>W. Chandler-Roberts, assayer at the Royal Mint, and Professor of Metallurgy in the Royal School of Mines:</t>
  </si>
  <si>
    <t>1 silver analysis p. 470</t>
  </si>
  <si>
    <t>battle axe</t>
  </si>
  <si>
    <t>Trojan sling-bullet</t>
  </si>
  <si>
    <t>quartzose</t>
  </si>
  <si>
    <t>p.477-8</t>
  </si>
  <si>
    <t>p.488</t>
  </si>
  <si>
    <t>Chandler-Roberts</t>
  </si>
  <si>
    <t>gold assay p. 497</t>
  </si>
  <si>
    <t>p. 607</t>
  </si>
  <si>
    <t>Description</t>
  </si>
  <si>
    <t>Tabelle B</t>
  </si>
  <si>
    <t>Gegenstände der Kupfer-, Bronze- und La Tene-Zeit</t>
  </si>
  <si>
    <t>Antimon</t>
  </si>
  <si>
    <t>Kobalt</t>
  </si>
  <si>
    <t>Andere Bestandeile</t>
  </si>
  <si>
    <t>Alter</t>
  </si>
  <si>
    <t>Raw casting</t>
  </si>
  <si>
    <t>Kupferzeitlich</t>
  </si>
  <si>
    <t>Armring</t>
  </si>
  <si>
    <t>Altere Bronzezeit</t>
  </si>
  <si>
    <t>Shaftcelt</t>
  </si>
  <si>
    <t>III</t>
  </si>
  <si>
    <t>Randcelt</t>
  </si>
  <si>
    <t>IV</t>
  </si>
  <si>
    <t>V</t>
  </si>
  <si>
    <t>VI</t>
  </si>
  <si>
    <t>VII</t>
  </si>
  <si>
    <t>n. Kobalt 0.3</t>
  </si>
  <si>
    <t>s. Nickel</t>
  </si>
  <si>
    <t>VIII</t>
  </si>
  <si>
    <t>11.2 u. Antimon</t>
  </si>
  <si>
    <t>Lappencelt</t>
  </si>
  <si>
    <t>IX</t>
  </si>
  <si>
    <t>Axthammer</t>
  </si>
  <si>
    <t>X</t>
  </si>
  <si>
    <t>XI</t>
  </si>
  <si>
    <r>
      <t>Ax</t>
    </r>
    <r>
      <rPr>
        <sz val="11"/>
        <color theme="1"/>
        <rFont val="Calibri"/>
        <family val="2"/>
        <scheme val="minor"/>
      </rPr>
      <t>thammer</t>
    </r>
  </si>
  <si>
    <t>XII</t>
  </si>
  <si>
    <t>XIII</t>
  </si>
  <si>
    <t>*XIV</t>
  </si>
  <si>
    <t>25.9 u. Antimon?</t>
  </si>
  <si>
    <t>Sauerstoff usw (Diff 18.7)</t>
  </si>
  <si>
    <t>Halsring</t>
  </si>
  <si>
    <t>XIV Anhang</t>
  </si>
  <si>
    <t>Klinge</t>
  </si>
  <si>
    <t>XV</t>
  </si>
  <si>
    <t>9.3 u. Antimon</t>
  </si>
  <si>
    <t>wenig</t>
  </si>
  <si>
    <t>Jungere Bronzezeit</t>
  </si>
  <si>
    <t>Gehenkelter Celt</t>
  </si>
  <si>
    <t>XVI</t>
  </si>
  <si>
    <t>Gehenkelter Hohlcelt</t>
  </si>
  <si>
    <t>XVII</t>
  </si>
  <si>
    <t>Lanzenfragment</t>
  </si>
  <si>
    <t>XVIII</t>
  </si>
  <si>
    <t>Sp. (0.1)</t>
  </si>
  <si>
    <t>Sichefragment</t>
  </si>
  <si>
    <t>XIX</t>
  </si>
  <si>
    <t>Metallklumpen</t>
  </si>
  <si>
    <t>XX</t>
  </si>
  <si>
    <t>XXI</t>
  </si>
  <si>
    <t xml:space="preserve">9.5 u. Antimon </t>
  </si>
  <si>
    <t>XXII</t>
  </si>
  <si>
    <t>3.3 u. Antimon</t>
  </si>
  <si>
    <t>s. Zinn</t>
  </si>
  <si>
    <t>Stuck</t>
  </si>
  <si>
    <t>XXIII</t>
  </si>
  <si>
    <t>Stucke eines Ringes</t>
  </si>
  <si>
    <t>XXIV</t>
  </si>
  <si>
    <t>Fragment eines schleifenringes</t>
  </si>
  <si>
    <t>XXV</t>
  </si>
  <si>
    <t>Schleifringes</t>
  </si>
  <si>
    <t>XXVI</t>
  </si>
  <si>
    <t>Bagelring</t>
  </si>
  <si>
    <t>XXVII</t>
  </si>
  <si>
    <t>13.7 u. Antimon</t>
  </si>
  <si>
    <t>Ebensolcher Ring</t>
  </si>
  <si>
    <t>XXVIII</t>
  </si>
  <si>
    <t>Fragment eines ebensolchen ring</t>
  </si>
  <si>
    <t>XXIX</t>
  </si>
  <si>
    <t>XXX</t>
  </si>
  <si>
    <t>XXXI</t>
  </si>
  <si>
    <t>0.3 u. Kobalt</t>
  </si>
  <si>
    <t>XXXII</t>
  </si>
  <si>
    <t>Spiralen</t>
  </si>
  <si>
    <t>XXXIII</t>
  </si>
  <si>
    <t>Armring-Fragment</t>
  </si>
  <si>
    <t>XXXIV</t>
  </si>
  <si>
    <t>Ring-Bruchstuken</t>
  </si>
  <si>
    <t>XXXV</t>
  </si>
  <si>
    <t>XXXVI</t>
  </si>
  <si>
    <t>9 u. Antimon</t>
  </si>
  <si>
    <t>Stuck eines Armringes</t>
  </si>
  <si>
    <t>*XXXVII</t>
  </si>
  <si>
    <t>Stuck einer Armspirale</t>
  </si>
  <si>
    <t>*XXXVIII</t>
  </si>
  <si>
    <t>Schlacke</t>
  </si>
  <si>
    <t>XXXIX</t>
  </si>
  <si>
    <t>Kieselsaure 0.3</t>
  </si>
  <si>
    <t>Ringes</t>
  </si>
  <si>
    <t>XL</t>
  </si>
  <si>
    <t>3.6 u. Antimon</t>
  </si>
  <si>
    <t>Ring</t>
  </si>
  <si>
    <t>XLI</t>
  </si>
  <si>
    <t>(Pin)</t>
  </si>
  <si>
    <t>XLII</t>
  </si>
  <si>
    <t>Bronzedraht</t>
  </si>
  <si>
    <t>XLIII</t>
  </si>
  <si>
    <t>11.4 u. Antimon</t>
  </si>
  <si>
    <t>Bronzeschlacke</t>
  </si>
  <si>
    <t>*XLIV</t>
  </si>
  <si>
    <t>Mittel-La-Tene</t>
  </si>
  <si>
    <t>Gegenstände der nachchristliclien Zeit.</t>
  </si>
  <si>
    <t>Legierungs-Periode</t>
  </si>
  <si>
    <t>Gurtelbeschlag</t>
  </si>
  <si>
    <t xml:space="preserve">*XLV </t>
  </si>
  <si>
    <t>Legierung I</t>
  </si>
  <si>
    <t>Periode B</t>
  </si>
  <si>
    <t>Hakenfibel</t>
  </si>
  <si>
    <t>XLVI</t>
  </si>
  <si>
    <t xml:space="preserve">XLVII </t>
  </si>
  <si>
    <r>
      <t xml:space="preserve">XLVIII </t>
    </r>
    <r>
      <rPr>
        <sz val="9"/>
        <rFont val="Garamond"/>
        <family val="1"/>
      </rPr>
      <t/>
    </r>
  </si>
  <si>
    <t>Drahten</t>
  </si>
  <si>
    <t>XLIX</t>
  </si>
  <si>
    <t>Halsringes</t>
  </si>
  <si>
    <t>L</t>
  </si>
  <si>
    <t>Armringfragment</t>
  </si>
  <si>
    <r>
      <t xml:space="preserve">LI </t>
    </r>
    <r>
      <rPr>
        <sz val="9"/>
        <rFont val="Garamond"/>
        <family val="1"/>
      </rPr>
      <t/>
    </r>
  </si>
  <si>
    <t xml:space="preserve">0 2 </t>
  </si>
  <si>
    <t>LII</t>
  </si>
  <si>
    <t>7.9 (Diff.)</t>
  </si>
  <si>
    <t>B - C</t>
  </si>
  <si>
    <t>Fragment eines Armringes</t>
  </si>
  <si>
    <t>LIII</t>
  </si>
  <si>
    <t>Periode C</t>
  </si>
  <si>
    <t>LIV</t>
  </si>
  <si>
    <t>*****************************************************************************************************************</t>
  </si>
  <si>
    <t xml:space="preserve">LV </t>
  </si>
  <si>
    <t>4.1 (u. Antimon(?)</t>
  </si>
  <si>
    <t>Legierung II</t>
  </si>
  <si>
    <t xml:space="preserve">LVI </t>
  </si>
  <si>
    <t>*LVII</t>
  </si>
  <si>
    <t>LVIII</t>
  </si>
  <si>
    <t xml:space="preserve">LIX </t>
  </si>
  <si>
    <t>C oder D</t>
  </si>
  <si>
    <t>Kettenschmuck</t>
  </si>
  <si>
    <t>LX.</t>
  </si>
  <si>
    <r>
      <t>Periode</t>
    </r>
    <r>
      <rPr>
        <sz val="12"/>
        <color rgb="FF000000"/>
        <rFont val="Cambria (Headings)"/>
      </rPr>
      <t xml:space="preserve"> C</t>
    </r>
  </si>
  <si>
    <t>Stucke Bronzeschlacke</t>
  </si>
  <si>
    <t>LXI</t>
  </si>
  <si>
    <t>Armbeustfibel</t>
  </si>
  <si>
    <t>*LXII</t>
  </si>
  <si>
    <t>*LXIII</t>
  </si>
  <si>
    <t>Dreisprossen-Fibel</t>
  </si>
  <si>
    <t>LXIV</t>
  </si>
  <si>
    <t>4.8 (u. Antimon)</t>
  </si>
  <si>
    <t>Fibel</t>
  </si>
  <si>
    <t>LXV</t>
  </si>
  <si>
    <t>LXVI</t>
  </si>
  <si>
    <t>Fibelfragment</t>
  </si>
  <si>
    <t>LXVII</t>
  </si>
  <si>
    <t>1.4 (u. Antimon)</t>
  </si>
  <si>
    <t>C - D</t>
  </si>
  <si>
    <t xml:space="preserve">Fibel </t>
  </si>
  <si>
    <t>LXVIII</t>
  </si>
  <si>
    <t>*LXIX</t>
  </si>
  <si>
    <t>*LXX</t>
  </si>
  <si>
    <t>Fibel mit Nadelschneide</t>
  </si>
  <si>
    <t>LXXI</t>
  </si>
  <si>
    <t>2.9 (u. Antimon)</t>
  </si>
  <si>
    <t>Periode D</t>
  </si>
  <si>
    <t>Spirale</t>
  </si>
  <si>
    <t xml:space="preserve">LXXII </t>
  </si>
  <si>
    <t>Riemenzunge</t>
  </si>
  <si>
    <t xml:space="preserve">LXXIII </t>
  </si>
  <si>
    <t>Periode E</t>
  </si>
  <si>
    <t xml:space="preserve">LXXIV </t>
  </si>
  <si>
    <t>Schnallen</t>
  </si>
  <si>
    <t xml:space="preserve">LXX V </t>
  </si>
  <si>
    <t xml:space="preserve">LXXVI </t>
  </si>
  <si>
    <t xml:space="preserve">LXXVII </t>
  </si>
  <si>
    <t>Kinder-Halsrings</t>
  </si>
  <si>
    <t>LXXVIII</t>
  </si>
  <si>
    <t>Nadel</t>
  </si>
  <si>
    <t>*LXXIX</t>
  </si>
  <si>
    <t>Periode F</t>
  </si>
  <si>
    <t>Kettengehanges</t>
  </si>
  <si>
    <t xml:space="preserve">LXXX </t>
  </si>
  <si>
    <t>Legierung III</t>
  </si>
  <si>
    <t>Periode G</t>
  </si>
  <si>
    <t>Kettenglied</t>
  </si>
  <si>
    <r>
      <t xml:space="preserve">LXXXI </t>
    </r>
    <r>
      <rPr>
        <sz val="7"/>
        <rFont val="Garamond"/>
        <family val="1"/>
      </rPr>
      <t/>
    </r>
  </si>
  <si>
    <t>Hufeisenfibel</t>
  </si>
  <si>
    <t xml:space="preserve">LXXXII </t>
  </si>
  <si>
    <t>Fragment einer Hufeisenfibel</t>
  </si>
  <si>
    <t>LXXXIII</t>
  </si>
  <si>
    <t>Knopf</t>
  </si>
  <si>
    <t>LXXXIV</t>
  </si>
  <si>
    <t>Kreuznadel</t>
  </si>
  <si>
    <t xml:space="preserve"> *LXXXV </t>
  </si>
  <si>
    <t>Schale</t>
  </si>
  <si>
    <t xml:space="preserve">LXXXVI </t>
  </si>
  <si>
    <t>G oder H</t>
  </si>
  <si>
    <t xml:space="preserve">LXXXVII </t>
  </si>
  <si>
    <t>LXXXVIII</t>
  </si>
  <si>
    <t>Armspirale</t>
  </si>
  <si>
    <t xml:space="preserve">LXXXIX </t>
  </si>
  <si>
    <t xml:space="preserve">XC </t>
  </si>
  <si>
    <t>Wagebalkens</t>
  </si>
  <si>
    <t xml:space="preserve">XCI </t>
  </si>
  <si>
    <t>3.9 (u. Antimon)</t>
  </si>
  <si>
    <t>Legierung IV</t>
  </si>
  <si>
    <t>XCII</t>
  </si>
  <si>
    <t>Periode H</t>
  </si>
  <si>
    <r>
      <t xml:space="preserve">XCIII </t>
    </r>
    <r>
      <rPr>
        <sz val="7"/>
        <rFont val="Garamond"/>
        <family val="1"/>
      </rPr>
      <t/>
    </r>
  </si>
  <si>
    <t xml:space="preserve">XCIV </t>
  </si>
  <si>
    <t>Klapperblechs</t>
  </si>
  <si>
    <t>XCV</t>
  </si>
  <si>
    <t>Schelle</t>
  </si>
  <si>
    <t>*XCVI</t>
  </si>
  <si>
    <t>II Vergleichbare Analysen</t>
  </si>
  <si>
    <t xml:space="preserve">Nickel </t>
  </si>
  <si>
    <t>I. Holm</t>
  </si>
  <si>
    <t>sp.</t>
  </si>
  <si>
    <t>Correspondenzblatt XXII S. 106 = Zs. F. Ethnologie XXVII S.3 (Armring von Prussau, s. unten)</t>
  </si>
  <si>
    <t>II. Mertins</t>
  </si>
  <si>
    <t>Ni+Fe+Zn=0.37</t>
  </si>
  <si>
    <t>Schlesiens Vorzeit VII S. 354 Nr. 20 (Ring von Glogau, s. unten)</t>
  </si>
  <si>
    <t>III. Mertins</t>
  </si>
  <si>
    <t>Ibid. S. 355 Nr 22. (ebendaher)</t>
  </si>
  <si>
    <t>IV. Mertins</t>
  </si>
  <si>
    <t>Ibid. S. 355 Nr 23. (ebendaher)</t>
  </si>
  <si>
    <t>V. Mertins</t>
  </si>
  <si>
    <t xml:space="preserve">Sp. </t>
  </si>
  <si>
    <t>Ibid. S. 357 Nr. 31 (Armring von Weisdorf, s. unten)</t>
  </si>
  <si>
    <t>VI. Mertins</t>
  </si>
  <si>
    <t>Ibid. Nr. 32 (ebendaher)</t>
  </si>
  <si>
    <t>IV, V</t>
  </si>
  <si>
    <t>Schwefel</t>
  </si>
  <si>
    <t>Verschiedenes und Verlust</t>
  </si>
  <si>
    <t>Krohnke</t>
  </si>
  <si>
    <t>Nr. 8</t>
  </si>
  <si>
    <t>As+Sb+Zn=Sp.</t>
  </si>
  <si>
    <t>Nr. 10</t>
  </si>
  <si>
    <t>As+Sb=Sp.</t>
  </si>
  <si>
    <t>Nr. 12</t>
  </si>
  <si>
    <t>Co+Ni=0.2</t>
  </si>
  <si>
    <t>Nr. 13</t>
  </si>
  <si>
    <t>Nr. 15</t>
  </si>
  <si>
    <t>Ni+Fe=Sp.</t>
  </si>
  <si>
    <t>Nr. 20</t>
  </si>
  <si>
    <t>Schlesiens Vorzeit VII S. 348 Nr. 10</t>
  </si>
  <si>
    <r>
      <t>Sch</t>
    </r>
    <r>
      <rPr>
        <sz val="11"/>
        <color theme="1"/>
        <rFont val="Calibri"/>
        <family val="2"/>
        <scheme val="minor"/>
      </rPr>
      <t>lesiens Vorzeit VII S. 359 Nr. 39</t>
    </r>
  </si>
  <si>
    <t>Chassaigne</t>
  </si>
  <si>
    <t>S. 44</t>
  </si>
  <si>
    <t>S. 45</t>
  </si>
  <si>
    <t>Grewingk</t>
  </si>
  <si>
    <t>Archiv f. Anthropologie VII S. 94</t>
  </si>
  <si>
    <t>IX Vergleichbare Analysen</t>
  </si>
  <si>
    <t>Wismut</t>
  </si>
  <si>
    <t>As+Co=Sp.</t>
  </si>
  <si>
    <t>Schlesiens Vorzeit VII S. 349 Nr. 12</t>
  </si>
  <si>
    <t>II Chassaigne</t>
  </si>
  <si>
    <t>Chassaigne S. 48</t>
  </si>
  <si>
    <t>XXI Gehenkelter Hohlcelt</t>
  </si>
  <si>
    <t>Verlust. Usw.</t>
  </si>
  <si>
    <t>XXII Celt</t>
  </si>
  <si>
    <t>Holm Correspondenzblatt XXII p. 106 = Zeitschrift fur Ethnologie XXVII p 3</t>
  </si>
  <si>
    <t>schwefel</t>
  </si>
  <si>
    <t>Mertins Schlesiens Vorzeit VII p 354</t>
  </si>
  <si>
    <t>Helm</t>
  </si>
  <si>
    <t>Berlin. Verhandl. 1897 S. 124</t>
  </si>
  <si>
    <t>XXVI Schleifenringes</t>
  </si>
  <si>
    <t>Grewingk Archiv fur Anthropologie VII p94</t>
  </si>
  <si>
    <t>Helm Berlin Verhandl. 1897. p124</t>
  </si>
  <si>
    <t>Berlin Verhandl. XXIX S. 125</t>
  </si>
  <si>
    <t>Helm Berlin Verhandl. XXII p 125</t>
  </si>
  <si>
    <t>Helm Correspondenzblatt XXII p106</t>
  </si>
  <si>
    <t>XXIX Bagelring-Fragment</t>
  </si>
  <si>
    <t>Helm Kreise Elbing p31</t>
  </si>
  <si>
    <t>? Meklenb. Jahrb. XXIX p160</t>
  </si>
  <si>
    <t>Correspondenzblatt XXII S. 106</t>
  </si>
  <si>
    <t>fibel Hostmann Darzau Taf VII</t>
  </si>
  <si>
    <t>Meklenb. Jahrb. IX S. 343 (vgl. Wibel a. O. S. 12 f), XXIXcS. 168, Hostmann S. 129 (Taf. VII Fig. 4)</t>
  </si>
  <si>
    <t>XXX Halsring</t>
  </si>
  <si>
    <t>Forhandlinger I videnskabs-selskabet I Christiana 1873 S. 476 f. (I Nr. 19-21, II Nr. 16-20)</t>
  </si>
  <si>
    <t xml:space="preserve">Blei  </t>
  </si>
  <si>
    <t>G. Rygh. 'Norske broncelegeringer fra Jernalderen' p 470-480</t>
  </si>
  <si>
    <t>Kreise Elbing S. 31</t>
  </si>
  <si>
    <t>Forhandlinger I videnskabs-selskabet I Christiana 1873 S. 476 Nr. 23</t>
  </si>
  <si>
    <t>XXXII Halsring</t>
  </si>
  <si>
    <t>Meklenb. Jahrb. XXIX S. 160</t>
  </si>
  <si>
    <t>XLVI  Hakenfibel</t>
  </si>
  <si>
    <t>Fibel Hostmann Darzau Taf VII Fig. 2 (vgl. Alungren S. 23 f., 146) ebenda S. 129</t>
  </si>
  <si>
    <t>XLVI Fibulae</t>
  </si>
  <si>
    <t>LXXV Schnallen</t>
  </si>
  <si>
    <t>Berlin. Verhandl. XXIX S. 126 (vgl. Dorr Die Graberfelder aud dem Silberberge bie Lenzen usw. S. 18f)</t>
  </si>
  <si>
    <t>LXXXI Ovalen Fibeln</t>
  </si>
  <si>
    <t>Gold</t>
  </si>
  <si>
    <t>Andere Metalle</t>
  </si>
  <si>
    <t>I-19</t>
  </si>
  <si>
    <t>I-20</t>
  </si>
  <si>
    <t>I-21</t>
  </si>
  <si>
    <t>Gilded</t>
  </si>
  <si>
    <t>II-16</t>
  </si>
  <si>
    <t>II-17</t>
  </si>
  <si>
    <t>II-18</t>
  </si>
  <si>
    <t>II-19</t>
  </si>
  <si>
    <t>II-20</t>
  </si>
  <si>
    <t>XCI Wagebalkens</t>
  </si>
  <si>
    <t>a</t>
  </si>
  <si>
    <t>Kruse Necrolivonica Beilage F S. 7 Nr. 14 (Gobel)</t>
  </si>
  <si>
    <t>b</t>
  </si>
  <si>
    <t>(ebenda Nr. 15)</t>
  </si>
  <si>
    <t>c</t>
  </si>
  <si>
    <t>(ebenda S. 8 Nr. 16)</t>
  </si>
  <si>
    <t>d</t>
  </si>
  <si>
    <t>SP.</t>
  </si>
  <si>
    <t>(ebenda Nr. 17</t>
  </si>
  <si>
    <t>E</t>
  </si>
  <si>
    <r>
      <t>Travaux ex</t>
    </r>
    <r>
      <rPr>
        <b/>
        <sz val="11"/>
        <color rgb="FF000000"/>
        <rFont val="Times New Roman"/>
        <family val="1"/>
      </rPr>
      <t>é</t>
    </r>
    <r>
      <rPr>
        <b/>
        <sz val="11"/>
        <color rgb="FF000000"/>
        <rFont val="Calibri"/>
        <family val="2"/>
      </rPr>
      <t>cutés sur les Bronzes de Charantes (p. 15-)</t>
    </r>
  </si>
  <si>
    <t>Location</t>
  </si>
  <si>
    <t xml:space="preserve">Sn </t>
  </si>
  <si>
    <t xml:space="preserve">Pb </t>
  </si>
  <si>
    <t xml:space="preserve">Analyst </t>
  </si>
  <si>
    <t>1. Un grain de collier</t>
  </si>
  <si>
    <t>Le tumulus de Pierrefitte</t>
  </si>
  <si>
    <t>nd</t>
  </si>
  <si>
    <t>Alfred Ditte</t>
  </si>
  <si>
    <t>2. Un fragment de bracelet</t>
  </si>
  <si>
    <t>Hache (fragment)</t>
  </si>
  <si>
    <t>La cachette de Vénat</t>
  </si>
  <si>
    <t>Lebard</t>
  </si>
  <si>
    <t>" deux ou trois fois des traces de nickel."</t>
  </si>
  <si>
    <t>J. GEORGE et G. CHAUVET. Cachette de Vénat, pag. 35.</t>
  </si>
  <si>
    <t xml:space="preserve">Hache à ailerons  </t>
  </si>
  <si>
    <t xml:space="preserve">Épée (fragment) </t>
  </si>
  <si>
    <t>Épée à antennes (lame)</t>
  </si>
  <si>
    <t xml:space="preserve">Épée à antennes (poignée)  </t>
  </si>
  <si>
    <t xml:space="preserve">Poignard </t>
  </si>
  <si>
    <t xml:space="preserve">Bracelet battu </t>
  </si>
  <si>
    <t xml:space="preserve">Bracelet fondu </t>
  </si>
  <si>
    <t xml:space="preserve">Rasoir </t>
  </si>
  <si>
    <t xml:space="preserve">Anneau plein </t>
  </si>
  <si>
    <t>Métal inséré dans un anneau bronze</t>
  </si>
  <si>
    <t>Fragment de lance</t>
  </si>
  <si>
    <t>Lomuller</t>
  </si>
  <si>
    <t>"Pas de Zn, traces de fer de silice"</t>
  </si>
  <si>
    <t xml:space="preserve">Fragment de hache </t>
  </si>
  <si>
    <t xml:space="preserve">Fragment d'épée </t>
  </si>
  <si>
    <t>divers</t>
  </si>
  <si>
    <t>Length</t>
  </si>
  <si>
    <t>Wt</t>
  </si>
  <si>
    <t>Density</t>
  </si>
  <si>
    <t xml:space="preserve">Hache plate de Mondouzil </t>
  </si>
  <si>
    <t xml:space="preserve">La cachette de Mondouzil </t>
  </si>
  <si>
    <t xml:space="preserve">Hache plate de Vendée </t>
  </si>
  <si>
    <t xml:space="preserve">Hache Marandat </t>
  </si>
  <si>
    <t>Chesneau</t>
  </si>
  <si>
    <t xml:space="preserve">Hache de Chebrac (n° 1) </t>
  </si>
  <si>
    <t>(duplicate)</t>
  </si>
  <si>
    <t xml:space="preserve">Hache de Chebrac (n° 2) </t>
  </si>
  <si>
    <t xml:space="preserve">Hache de Biarge (n° 1) </t>
  </si>
  <si>
    <t xml:space="preserve">Hache de Biarge (n° 2) </t>
  </si>
  <si>
    <t xml:space="preserve">Hache de Biarge (n° 3) </t>
  </si>
  <si>
    <t xml:space="preserve">Hache de Biarge (n° 4) </t>
  </si>
  <si>
    <t xml:space="preserve">Hache de Biarge (n° 5) </t>
  </si>
  <si>
    <t xml:space="preserve">Hache du Bois du Roc (n° 1) </t>
  </si>
  <si>
    <t xml:space="preserve">Hache du Bois du Roc (n° 2) </t>
  </si>
  <si>
    <t xml:space="preserve">Gros Culot de cuivre </t>
  </si>
  <si>
    <t>superieure</t>
  </si>
  <si>
    <t>inferieure</t>
  </si>
  <si>
    <t xml:space="preserve">Épée creuse </t>
  </si>
  <si>
    <t xml:space="preserve">Autre Épée </t>
  </si>
  <si>
    <t xml:space="preserve">Pointe de lance Vénat </t>
  </si>
  <si>
    <t xml:space="preserve">Base de lance Vénat (n° 34) </t>
  </si>
  <si>
    <t>oxygen</t>
  </si>
  <si>
    <t xml:space="preserve">Hache à douille </t>
  </si>
  <si>
    <t xml:space="preserve">Gros Bracelet creux </t>
  </si>
  <si>
    <t xml:space="preserve">Bracelet a tige ronde </t>
  </si>
  <si>
    <t xml:space="preserve">Autre Bracelet </t>
  </si>
  <si>
    <t xml:space="preserve">Autre Bracelet de Vénat </t>
  </si>
  <si>
    <t xml:space="preserve">Tige ornée en torsade de Vénat </t>
  </si>
  <si>
    <t>Anneau à grelot de Vénat No. 1</t>
  </si>
  <si>
    <t>Anneau à grelot de Vénat No. 2</t>
  </si>
  <si>
    <t xml:space="preserve">Applique de Vénat </t>
  </si>
  <si>
    <t xml:space="preserve">Spirale à fil rond de Vénat </t>
  </si>
  <si>
    <t xml:space="preserve">Feuille de bronze de Vénat </t>
  </si>
  <si>
    <t xml:space="preserve">Fragment de Culot </t>
  </si>
  <si>
    <t>Planes</t>
  </si>
  <si>
    <t>Clou</t>
  </si>
  <si>
    <t>Gros-Guignon</t>
  </si>
  <si>
    <t xml:space="preserve">Ornement en bronze </t>
  </si>
  <si>
    <t>Presence</t>
  </si>
  <si>
    <t xml:space="preserve">Feuille de bronze martelée </t>
  </si>
  <si>
    <t xml:space="preserve">Cerf gallo-romain </t>
  </si>
  <si>
    <t>Le Champ-Trillet</t>
  </si>
  <si>
    <t>PAYS</t>
  </si>
  <si>
    <t>LIEUX DITS</t>
  </si>
  <si>
    <t>NATURE DE L'OBJET</t>
  </si>
  <si>
    <t xml:space="preserve">Co </t>
  </si>
  <si>
    <t>Divers</t>
  </si>
  <si>
    <t>AMERIQUE</t>
  </si>
  <si>
    <t>Perou.</t>
  </si>
  <si>
    <t>Cuzco.</t>
  </si>
  <si>
    <t>Ciseau (1).</t>
  </si>
  <si>
    <r>
      <t xml:space="preserve">(1) Al. DE HUMBOLDT. </t>
    </r>
    <r>
      <rPr>
        <i/>
        <sz val="12"/>
        <color rgb="FF000000"/>
        <rFont val="Times New Roman"/>
        <family val="1"/>
      </rPr>
      <t xml:space="preserve">Vues des cordillères et des monumens des peuples indigènes de l'Amérique. </t>
    </r>
    <r>
      <rPr>
        <sz val="12"/>
        <color rgb="FF000000"/>
        <rFont val="Times New Roman"/>
        <family val="1"/>
      </rPr>
      <t>Paris, 1816, t. 1, pag. 314. Ce ciseau, trouvé dans une mine d'argent exploite au temps des Incas, avait 0"12 de long at 0'02 de large. — Analyse Vauquelin.</t>
    </r>
  </si>
  <si>
    <t>Id.</t>
  </si>
  <si>
    <t>Quito.</t>
  </si>
  <si>
    <t>Ciseau (2).</t>
  </si>
  <si>
    <r>
      <t xml:space="preserve">(2) Mis DE NADAILLAC. </t>
    </r>
    <r>
      <rPr>
        <i/>
        <sz val="12"/>
        <color rgb="FF000000"/>
        <rFont val="Times New Roman"/>
        <family val="1"/>
      </rPr>
      <t xml:space="preserve">L'ége du cuivre, </t>
    </r>
    <r>
      <rPr>
        <sz val="12"/>
        <color rgb="FF000000"/>
        <rFont val="Times New Roman"/>
        <family val="1"/>
      </rPr>
      <t xml:space="preserve">pag. 35.  Extrait de Ia </t>
    </r>
    <r>
      <rPr>
        <i/>
        <sz val="12"/>
        <color rgb="FF000000"/>
        <rFont val="Times New Roman"/>
        <family val="1"/>
      </rPr>
      <t xml:space="preserve">Revue des questions scientlifiques, </t>
    </r>
    <r>
      <rPr>
        <sz val="12"/>
        <color rgb="FF000000"/>
        <rFont val="Times New Roman"/>
        <family val="1"/>
      </rPr>
      <t xml:space="preserve">juillet 1902. — Analyse Damour. — </t>
    </r>
    <r>
      <rPr>
        <i/>
        <sz val="12"/>
        <color rgb="FF000000"/>
        <rFont val="Times New Roman"/>
        <family val="1"/>
      </rPr>
      <t>La</t>
    </r>
    <r>
      <rPr>
        <sz val="12"/>
        <color rgb="FF000000"/>
        <rFont val="Times New Roman"/>
        <family val="1"/>
      </rPr>
      <t xml:space="preserve"> </t>
    </r>
    <r>
      <rPr>
        <i/>
        <sz val="12"/>
        <color rgb="FF000000"/>
        <rFont val="Times New Roman"/>
        <family val="1"/>
      </rPr>
      <t xml:space="preserve">Nature, </t>
    </r>
    <r>
      <rPr>
        <sz val="12"/>
        <color rgb="FF000000"/>
        <rFont val="Times New Roman"/>
        <family val="1"/>
      </rPr>
      <t>1883 ,II, pag. 68.</t>
    </r>
  </si>
  <si>
    <t>Wisconsin.</t>
  </si>
  <si>
    <t>Dans les Munds - Builders.</t>
  </si>
  <si>
    <t>Divers (3).</t>
  </si>
  <si>
    <r>
      <t xml:space="preserve">(3) Mis DE NADAILLAC. </t>
    </r>
    <r>
      <rPr>
        <i/>
        <sz val="12"/>
        <color rgb="FF000000"/>
        <rFont val="Times New Roman"/>
        <family val="1"/>
      </rPr>
      <t xml:space="preserve">L'Amérique préhistorique. </t>
    </r>
    <r>
      <rPr>
        <sz val="12"/>
        <color rgb="FF000000"/>
        <rFont val="Times New Roman"/>
        <family val="1"/>
      </rPr>
      <t>Paris, 1883, pag. 174 at suivantes.</t>
    </r>
  </si>
  <si>
    <t>AFRIQUE</t>
  </si>
  <si>
    <t>Algerie.</t>
  </si>
  <si>
    <t>Roknia (Dolmen)</t>
  </si>
  <si>
    <t>Anneau (4).</t>
  </si>
  <si>
    <r>
      <t xml:space="preserve">(4) </t>
    </r>
    <r>
      <rPr>
        <i/>
        <sz val="12"/>
        <color rgb="FF000000"/>
        <rFont val="Times New Roman"/>
        <family val="1"/>
      </rPr>
      <t xml:space="preserve">Matériaux pour l'histoire primitive et naturelle de t'homme, </t>
    </r>
    <r>
      <rPr>
        <sz val="12"/>
        <color rgb="FF000000"/>
        <rFont val="Times New Roman"/>
        <family val="1"/>
      </rPr>
      <t>année 1868, pag. 238; fouilles du général Faidherbe. — Analyse Muller.</t>
    </r>
  </si>
  <si>
    <t>Divers (5).</t>
  </si>
  <si>
    <r>
      <t xml:space="preserve">(5) </t>
    </r>
    <r>
      <rPr>
        <i/>
        <sz val="12"/>
        <color rgb="FF000000"/>
        <rFont val="Times New Roman"/>
        <family val="1"/>
      </rPr>
      <t xml:space="preserve">Matériaux pour l'histoire primitive et naturelle de l'homme, </t>
    </r>
    <r>
      <rPr>
        <sz val="12"/>
        <color rgb="FF000000"/>
        <rFont val="Times New Roman"/>
        <family val="1"/>
      </rPr>
      <t>annee 1869, pag. 194; fouilles Bourguignat. Analysé par le professeur Filhol, de Toulouse; avec les objets analysés il a été trouvé deux bagues en argent doré.</t>
    </r>
  </si>
  <si>
    <t>Egypte.</t>
  </si>
  <si>
    <t>Miroir (6).</t>
  </si>
  <si>
    <r>
      <t xml:space="preserve">(6) </t>
    </r>
    <r>
      <rPr>
        <i/>
        <sz val="12"/>
        <color rgb="FF000000"/>
        <rFont val="Times New Roman"/>
        <family val="1"/>
      </rPr>
      <t xml:space="preserve">Matériaux pour l'hisloire primitive et naturelle de l'homme, </t>
    </r>
    <r>
      <rPr>
        <sz val="12"/>
        <color rgb="FF000000"/>
        <rFont val="Times New Roman"/>
        <family val="1"/>
      </rPr>
      <t xml:space="preserve">année 1887, pag. 63; objets des XVIe ou XVIIIe siecle avant J.-C. — Analyse Berthelot. — BERTHELOT. </t>
    </r>
    <r>
      <rPr>
        <i/>
        <sz val="12"/>
        <color rgb="FF000000"/>
        <rFont val="Times New Roman"/>
        <family val="1"/>
      </rPr>
      <t>Introduction a l'étude de la chimie des anciens,</t>
    </r>
    <r>
      <rPr>
        <sz val="12"/>
        <color rgb="FF000000"/>
        <rFont val="Times New Roman"/>
        <family val="1"/>
      </rPr>
      <t xml:space="preserve"> pag. 221.</t>
    </r>
  </si>
  <si>
    <t>Meidoum.</t>
  </si>
  <si>
    <t>Divers (7).</t>
  </si>
  <si>
    <r>
      <t xml:space="preserve">(7) MASPÉRO. </t>
    </r>
    <r>
      <rPr>
        <i/>
        <sz val="12"/>
        <color rgb="FF000000"/>
        <rFont val="Times New Roman"/>
        <family val="1"/>
      </rPr>
      <t xml:space="preserve">Histoire ancienne. Les origines, </t>
    </r>
    <r>
      <rPr>
        <sz val="12"/>
        <color rgb="FF000000"/>
        <rFont val="Times New Roman"/>
        <family val="1"/>
      </rPr>
      <t xml:space="preserve">pag. 393, cité par Arcelin. </t>
    </r>
    <r>
      <rPr>
        <i/>
        <sz val="12"/>
        <color rgb="FF000000"/>
        <rFont val="Times New Roman"/>
        <family val="1"/>
      </rPr>
      <t>Les</t>
    </r>
    <r>
      <rPr>
        <sz val="12"/>
        <color rgb="FF000000"/>
        <rFont val="Times New Roman"/>
        <family val="1"/>
      </rPr>
      <t xml:space="preserve"> premiers habitants de l'Egypte, pag. 20, IVe dynastic. — Analyse .J.-H. Gladstone.</t>
    </r>
  </si>
  <si>
    <t>Dahchour (Pyramide de Snefrou).</t>
  </si>
  <si>
    <t>Vase (8).</t>
  </si>
  <si>
    <r>
      <t>(8) J. DE MORGAN.</t>
    </r>
    <r>
      <rPr>
        <i/>
        <sz val="12"/>
        <color rgb="FF000000"/>
        <rFont val="Times New Roman"/>
        <family val="1"/>
      </rPr>
      <t xml:space="preserve"> Recherches sur les origines de l'Egypte. L'âge de la pierre et les métaux, </t>
    </r>
    <r>
      <rPr>
        <sz val="12"/>
        <color rgb="FF000000"/>
        <rFont val="Times New Roman"/>
        <family val="1"/>
      </rPr>
      <t>pag.</t>
    </r>
    <r>
      <rPr>
        <i/>
        <sz val="12"/>
        <color rgb="FF000000"/>
        <rFont val="Times New Roman"/>
        <family val="1"/>
      </rPr>
      <t xml:space="preserve"> </t>
    </r>
    <r>
      <rPr>
        <sz val="12"/>
        <color rgb="FF000000"/>
        <rFont val="Times New Roman"/>
        <family val="1"/>
      </rPr>
      <t>211. Ce qui ne prouve pas, d'après de Morgan, l'existence d'un âge du cuivre, car cat objet étant très mince a été façonné au marteau; it est natural que l'on ait employé le cuivre rouge (commencement de la IVe dynastie). - Analyse Berthelot.</t>
    </r>
  </si>
  <si>
    <t>Anneau (9).</t>
  </si>
  <si>
    <r>
      <t xml:space="preserve">(9) J. DE MORGAN. </t>
    </r>
    <r>
      <rPr>
        <i/>
        <sz val="12"/>
        <color rgb="FF000000"/>
        <rFont val="Times New Roman"/>
        <family val="1"/>
      </rPr>
      <t>Fouilles à Dahchour en 1894</t>
    </r>
    <r>
      <rPr>
        <sz val="12"/>
        <color rgb="FF000000"/>
        <rFont val="Times New Roman"/>
        <family val="1"/>
      </rPr>
      <t>, pag.  138. Cet anneau ayant été trouvé à l’entrée, est do date incertaine. - Analyse Berthelot.</t>
    </r>
  </si>
  <si>
    <t>Vase (10).</t>
  </si>
  <si>
    <r>
      <t xml:space="preserve">(10) J. DE MORGAN. </t>
    </r>
    <r>
      <rPr>
        <i/>
        <sz val="12"/>
        <color rgb="FF000000"/>
        <rFont val="Times New Roman"/>
        <family val="1"/>
      </rPr>
      <t>Fouilles à Dahchour en 1894</t>
    </r>
    <r>
      <rPr>
        <sz val="12"/>
        <color rgb="FF000000"/>
        <rFont val="Times New Roman"/>
        <family val="1"/>
      </rPr>
      <t>, pag. 139, VIe dynastie. - Analyse Berthelot.</t>
    </r>
  </si>
  <si>
    <t>Miroir (11).</t>
  </si>
  <si>
    <t>100?</t>
  </si>
  <si>
    <r>
      <t xml:space="preserve">(11) J. DE MORGAN. </t>
    </r>
    <r>
      <rPr>
        <i/>
        <sz val="12"/>
        <color rgb="FF000000"/>
        <rFont val="Times New Roman"/>
        <family val="1"/>
      </rPr>
      <t>Fouilles à Dahchour en 1894</t>
    </r>
    <r>
      <rPr>
        <sz val="12"/>
        <color rgb="FF000000"/>
        <rFont val="Times New Roman"/>
        <family val="1"/>
      </rPr>
      <t>, pag. 139, XIe dynastie. - Analyse Berthelot.</t>
    </r>
  </si>
  <si>
    <t>Dahchour (Le Tresor).</t>
  </si>
  <si>
    <t>Bracelet (12).</t>
  </si>
  <si>
    <r>
      <t xml:space="preserve">(12) J. DE MORGAN. </t>
    </r>
    <r>
      <rPr>
        <i/>
        <sz val="12"/>
        <color rgb="FF000000"/>
        <rFont val="Times New Roman"/>
        <family val="1"/>
      </rPr>
      <t>Fouilles à Dahchour en 1894</t>
    </r>
    <r>
      <rPr>
        <sz val="12"/>
        <color rgb="FF000000"/>
        <rFont val="Times New Roman"/>
        <family val="1"/>
      </rPr>
      <t>, pag. 139, XIIe dynastie. - Analyse Berthelot.</t>
    </r>
  </si>
  <si>
    <t>Lame de couteau (13).</t>
  </si>
  <si>
    <r>
      <t xml:space="preserve">(13) A. LEDEBER. Cité par L. Gages. </t>
    </r>
    <r>
      <rPr>
        <i/>
        <sz val="12"/>
        <color rgb="FF000000"/>
        <rFont val="Times New Roman"/>
        <family val="1"/>
      </rPr>
      <t>Les alliages métalliques</t>
    </r>
    <r>
      <rPr>
        <sz val="12"/>
        <color rgb="FF000000"/>
        <rFont val="Times New Roman"/>
        <family val="1"/>
      </rPr>
      <t>, pag. 36.</t>
    </r>
  </si>
  <si>
    <t>Dahchour (Cercueil du roi Hor-Fou-Ab-Ra)</t>
  </si>
  <si>
    <t>Crochet (1).</t>
  </si>
  <si>
    <r>
      <t xml:space="preserve">(1) J. DE MORGAN </t>
    </r>
    <r>
      <rPr>
        <i/>
        <sz val="12"/>
        <color rgb="FF000000"/>
        <rFont val="Times New Roman"/>
        <family val="1"/>
      </rPr>
      <t>Fouilles à Dahchour en 1894</t>
    </r>
    <r>
      <rPr>
        <sz val="12"/>
        <color rgb="FF000000"/>
        <rFont val="Times New Roman"/>
        <family val="1"/>
      </rPr>
      <t>, pag. 140. — Analyse Berthelot. Patine verdâtre, XIIe dynastie, vers 2000 ans avant J.-C.</t>
    </r>
  </si>
  <si>
    <t>Clou (2).</t>
  </si>
  <si>
    <r>
      <t xml:space="preserve">(2) J. DE MORGAN </t>
    </r>
    <r>
      <rPr>
        <i/>
        <sz val="12"/>
        <color rgb="FF000000"/>
        <rFont val="Times New Roman"/>
        <family val="1"/>
      </rPr>
      <t>Fouilles à Dahchour en 1894</t>
    </r>
    <r>
      <rPr>
        <sz val="12"/>
        <color rgb="FF000000"/>
        <rFont val="Times New Roman"/>
        <family val="1"/>
      </rPr>
      <t>, pag. 140, XIIe dynastie. C’est du cuivre presque pur, patine vert de gris.</t>
    </r>
  </si>
  <si>
    <t>Danaqla.</t>
  </si>
  <si>
    <t>Bague (3)</t>
  </si>
  <si>
    <r>
      <t xml:space="preserve">(3) J. DE MORGAN </t>
    </r>
    <r>
      <rPr>
        <i/>
        <sz val="12"/>
        <color rgb="FF000000"/>
        <rFont val="Times New Roman"/>
        <family val="1"/>
      </rPr>
      <t>Fouilles à Dahchour en 1894</t>
    </r>
    <r>
      <rPr>
        <sz val="12"/>
        <color rgb="FF000000"/>
        <rFont val="Times New Roman"/>
        <family val="1"/>
      </rPr>
      <t>, pag. 140, XIXe dynastie, vers 1400 ans av. J.-C.</t>
    </r>
  </si>
  <si>
    <t>Deir el -Bahari (Temple).</t>
  </si>
  <si>
    <t>Outil (4).</t>
  </si>
  <si>
    <r>
      <t xml:space="preserve">(4) J. DE MORGAN </t>
    </r>
    <r>
      <rPr>
        <i/>
        <sz val="12"/>
        <color rgb="FF000000"/>
        <rFont val="Times New Roman"/>
        <family val="1"/>
      </rPr>
      <t>Fouilles à Dahchour en 1894</t>
    </r>
    <r>
      <rPr>
        <sz val="12"/>
        <color rgb="FF000000"/>
        <rFont val="Times New Roman"/>
        <family val="1"/>
      </rPr>
      <t>, pag. 140, XVIIIe dynastie, vers 1500 ans id.</t>
    </r>
  </si>
  <si>
    <t>Id:</t>
  </si>
  <si>
    <t>Danagla.</t>
  </si>
  <si>
    <t xml:space="preserve"> Bague (5).</t>
  </si>
  <si>
    <r>
      <t xml:space="preserve">(5) J. DE MORGAN </t>
    </r>
    <r>
      <rPr>
        <i/>
        <sz val="12"/>
        <color rgb="FF000000"/>
        <rFont val="Times New Roman"/>
        <family val="1"/>
      </rPr>
      <t>Fouilles à Dahchour en 1894</t>
    </r>
    <r>
      <rPr>
        <sz val="12"/>
        <color rgb="FF000000"/>
        <rFont val="Times New Roman"/>
        <family val="1"/>
      </rPr>
      <t>, pag. 141, XIXe dynastie. Alliage inverse, dans lequel l'étain prédomine; cette bague est très molle et facile à cisailler.</t>
    </r>
  </si>
  <si>
    <t>Vase (6)</t>
  </si>
  <si>
    <r>
      <t xml:space="preserve">(6) J. DE MORGAN </t>
    </r>
    <r>
      <rPr>
        <i/>
        <sz val="12"/>
        <color rgb="FF000000"/>
        <rFont val="Times New Roman"/>
        <family val="1"/>
      </rPr>
      <t>Fouilles à Dahchour en 1894</t>
    </r>
    <r>
      <rPr>
        <sz val="12"/>
        <color rgb="FF000000"/>
        <rFont val="Times New Roman"/>
        <family val="1"/>
      </rPr>
      <t>, pag. 141, XVIIIe - XXe dynastie. Le métal se désagrège par couches, dues sans deute au battage initial du vase.</t>
    </r>
  </si>
  <si>
    <t>21.</t>
  </si>
  <si>
    <t>Abydos.</t>
  </si>
  <si>
    <t>Fleche (7).</t>
  </si>
  <si>
    <r>
      <t xml:space="preserve">(7) J. DE MORGAN </t>
    </r>
    <r>
      <rPr>
        <i/>
        <sz val="12"/>
        <color rgb="FF000000"/>
        <rFont val="Times New Roman"/>
        <family val="1"/>
      </rPr>
      <t>Fouilles à Dahchour en 1894</t>
    </r>
    <r>
      <rPr>
        <sz val="12"/>
        <color rgb="FF000000"/>
        <rFont val="Times New Roman"/>
        <family val="1"/>
      </rPr>
      <t>, pag. pag. 141, XXe dynastie. Bronze dur.</t>
    </r>
  </si>
  <si>
    <t>22.</t>
  </si>
  <si>
    <t>Tanis (Temple).</t>
  </si>
  <si>
    <t>Tablette (8).</t>
  </si>
  <si>
    <r>
      <t xml:space="preserve">(8) J. DE MORGAN </t>
    </r>
    <r>
      <rPr>
        <i/>
        <sz val="12"/>
        <color rgb="FF000000"/>
        <rFont val="Times New Roman"/>
        <family val="1"/>
      </rPr>
      <t>Fouilles à Dahchour en 1894</t>
    </r>
    <r>
      <rPr>
        <sz val="12"/>
        <color rgb="FF000000"/>
        <rFont val="Times New Roman"/>
        <family val="1"/>
      </rPr>
      <t>, pag. 141, XXVe dynastie, vers 700 ans av. J.-C.</t>
    </r>
  </si>
  <si>
    <t>Socle de statue (9)</t>
  </si>
  <si>
    <r>
      <t xml:space="preserve">(9) J. DE MORGAN </t>
    </r>
    <r>
      <rPr>
        <i/>
        <sz val="12"/>
        <color rgb="FF000000"/>
        <rFont val="Times New Roman"/>
        <family val="1"/>
      </rPr>
      <t>Fouilles à Dahchour en 1894</t>
    </r>
    <r>
      <rPr>
        <sz val="12"/>
        <color rgb="FF000000"/>
        <rFont val="Times New Roman"/>
        <family val="1"/>
      </rPr>
      <t>, pag. 141, XXIIe dynastie. Bronze dur, statue de Chéchanq.</t>
    </r>
  </si>
  <si>
    <t>La Grande Pyramide.</t>
  </si>
  <si>
    <t>Double crochet 10).</t>
  </si>
  <si>
    <r>
      <t xml:space="preserve">(10) </t>
    </r>
    <r>
      <rPr>
        <i/>
        <sz val="12"/>
        <color rgb="FF000000"/>
        <rFont val="Times New Roman"/>
        <family val="1"/>
      </rPr>
      <t>Congrès international d’anthropologie et d'archéologie préhistoriques</t>
    </r>
    <r>
      <rPr>
        <sz val="12"/>
        <color rgb="FF000000"/>
        <rFont val="Times New Roman"/>
        <family val="1"/>
      </rPr>
      <t>. Stockholm, 1874, pag. 348. - Analyse du Dr Walter Flight. Fouilles de M. Jean Dixon, 1872. Les objets  trouvés dans un couloir inexploré sont probablement contemporains de la grande pyramide.</t>
    </r>
  </si>
  <si>
    <t>Passalacqua (musee de Rouen).</t>
  </si>
  <si>
    <t>Poignard (11).</t>
  </si>
  <si>
    <r>
      <t xml:space="preserve">(11) L. COUTIL. </t>
    </r>
    <r>
      <rPr>
        <i/>
        <sz val="12"/>
        <color rgb="FF000000"/>
        <rFont val="Times New Roman"/>
        <family val="1"/>
      </rPr>
      <t>Bulletin de la Societé normande d'etudes préhist</t>
    </r>
    <r>
      <rPr>
        <sz val="12"/>
        <color rgb="FF000000"/>
        <rFont val="Times New Roman"/>
        <family val="1"/>
      </rPr>
      <t>., t. VIII, 1900, pag. 139. -Analysé par Clarke (</t>
    </r>
    <r>
      <rPr>
        <i/>
        <sz val="12"/>
        <color rgb="FF000000"/>
        <rFont val="Times New Roman"/>
        <family val="1"/>
      </rPr>
      <t>Archaeologia</t>
    </r>
    <r>
      <rPr>
        <sz val="12"/>
        <color rgb="FF000000"/>
        <rFont val="Times New Roman"/>
        <family val="1"/>
      </rPr>
      <t xml:space="preserve">, vol. XIX-, pag. 57). - Olivier BEAUREGARD. L'antiquité de l'Egypte et les formules de la préhistoire. </t>
    </r>
    <r>
      <rPr>
        <i/>
        <sz val="12"/>
        <color rgb="FF000000"/>
        <rFont val="Times New Roman"/>
        <family val="1"/>
      </rPr>
      <t>Bulletin de la Sociètè d’anthropologie de Paris</t>
    </r>
    <r>
      <rPr>
        <sz val="12"/>
        <color rgb="FF000000"/>
        <rFont val="Times New Roman"/>
        <family val="1"/>
      </rPr>
      <t xml:space="preserve">, 1888, pag. 519. - 0. MONTELIUS. L'âge du bronze en Egypte. </t>
    </r>
    <r>
      <rPr>
        <i/>
        <sz val="12"/>
        <color rgb="FF000000"/>
        <rFont val="Times New Roman"/>
        <family val="1"/>
      </rPr>
      <t>L’Anthropologie</t>
    </r>
    <r>
      <rPr>
        <sz val="12"/>
        <color rgb="FF000000"/>
        <rFont val="Times New Roman"/>
        <family val="1"/>
      </rPr>
      <t xml:space="preserve">, 1890, pag. 45, 46. - John EVANS. </t>
    </r>
    <r>
      <rPr>
        <i/>
        <sz val="12"/>
        <color rgb="FF000000"/>
        <rFont val="Times New Roman"/>
        <family val="1"/>
      </rPr>
      <t>L’âge du bronze</t>
    </r>
    <r>
      <rPr>
        <sz val="12"/>
        <color rgb="FF000000"/>
        <rFont val="Times New Roman"/>
        <family val="1"/>
      </rPr>
      <t>, pag. 459. Analyse Vauquelin? - D'apres Wilkinson, le titre de l’étain dans presque tous les bronzes égyptions jusqu'à présent analysés serait d'environ 12 %.</t>
    </r>
  </si>
  <si>
    <t>Kahun.</t>
  </si>
  <si>
    <t>Outil (12).</t>
  </si>
  <si>
    <r>
      <t xml:space="preserve">(12) S. REINACH. </t>
    </r>
    <r>
      <rPr>
        <i/>
        <sz val="12"/>
        <color rgb="FF000000"/>
        <rFont val="Times New Roman"/>
        <family val="1"/>
      </rPr>
      <t>L'Anthropologie</t>
    </r>
    <r>
      <rPr>
        <sz val="12"/>
        <color rgb="FF000000"/>
        <rFont val="Times New Roman"/>
        <family val="1"/>
      </rPr>
      <t xml:space="preserve">, 1892. Analyse du mémoire de M. Oscar Montélius. </t>
    </r>
    <r>
      <rPr>
        <i/>
        <sz val="12"/>
        <color rgb="FF000000"/>
        <rFont val="Times New Roman"/>
        <family val="1"/>
      </rPr>
      <t xml:space="preserve">L'âge du bronze en Orient el en Grèce, </t>
    </r>
    <r>
      <rPr>
        <sz val="12"/>
        <color rgb="FF000000"/>
        <rFont val="Times New Roman"/>
        <family val="1"/>
      </rPr>
      <t>pag. 451. Fouilles de M. Flinders Petrie. - Analyse Gladstone. Ces outils datent de la XIIe dynastie, vers 2800 avant J.-C.; deux haches de XVIIIe dynastie (1500 avant J.-C.), contiennent 6.67 et 7.29 d'étain.</t>
    </r>
  </si>
  <si>
    <t>27.</t>
  </si>
  <si>
    <t>Pointe de lance (13).</t>
  </si>
  <si>
    <r>
      <t xml:space="preserve">(13) A. LEDEBUR. Cité par L. Gages. </t>
    </r>
    <r>
      <rPr>
        <i/>
        <sz val="12"/>
        <color rgb="FF000000"/>
        <rFont val="Times New Roman"/>
        <family val="1"/>
      </rPr>
      <t>Les alliages métalliques</t>
    </r>
    <r>
      <rPr>
        <sz val="12"/>
        <color rgb="FF000000"/>
        <rFont val="Times New Roman"/>
        <family val="1"/>
      </rPr>
      <t>, pag. 38.</t>
    </r>
  </si>
  <si>
    <t>29.</t>
  </si>
  <si>
    <t>Divers (11).</t>
  </si>
  <si>
    <r>
      <t xml:space="preserve">(14) BERTHELOT. </t>
    </r>
    <r>
      <rPr>
        <i/>
        <sz val="12"/>
        <color rgb="FF000000"/>
        <rFont val="Times New Roman"/>
        <family val="1"/>
      </rPr>
      <t>Annales de chimie et physique</t>
    </r>
    <r>
      <rPr>
        <sz val="12"/>
        <color rgb="FF000000"/>
        <rFont val="Times New Roman"/>
        <family val="1"/>
      </rPr>
      <t>, 6° série, t. XII, pag. 129, VIe dynastie, vers 4000 and avant J.-C.</t>
    </r>
  </si>
  <si>
    <t>30.</t>
  </si>
  <si>
    <t>Sceptre du roi Pepi (14).</t>
  </si>
  <si>
    <t>Egypte</t>
  </si>
  <si>
    <t>XIIe dynastie</t>
  </si>
  <si>
    <t>Hache (1)</t>
  </si>
  <si>
    <t xml:space="preserve">tr. </t>
  </si>
  <si>
    <r>
      <t xml:space="preserve">(1) </t>
    </r>
    <r>
      <rPr>
        <i/>
        <sz val="12"/>
        <color rgb="FF000000"/>
        <rFont val="Times New Roman"/>
        <family val="1"/>
      </rPr>
      <t>L'Anthropologie,</t>
    </r>
    <r>
      <rPr>
        <sz val="12"/>
        <color rgb="FF000000"/>
        <rFont val="Times New Roman"/>
        <family val="1"/>
      </rPr>
      <t>1891, pag. 107. - Resum</t>
    </r>
    <r>
      <rPr>
        <sz val="12"/>
        <color rgb="FF000000"/>
        <rFont val="Calibri"/>
        <family val="2"/>
      </rPr>
      <t>é</t>
    </r>
    <r>
      <rPr>
        <sz val="12"/>
        <color rgb="FF000000"/>
        <rFont val="Times New Roman"/>
        <family val="1"/>
      </rPr>
      <t xml:space="preserve"> par M. Salomon Reinach d'un travail de M. A. Wiedemann sur les bronzes d'Egypte. D'apr</t>
    </r>
    <r>
      <rPr>
        <sz val="12"/>
        <color rgb="FF000000"/>
        <rFont val="Calibri"/>
        <family val="2"/>
      </rPr>
      <t>è</t>
    </r>
    <r>
      <rPr>
        <sz val="12"/>
        <color rgb="FF000000"/>
        <rFont val="Times New Roman"/>
        <family val="1"/>
      </rPr>
      <t xml:space="preserve">s ce dernier auteur, la composition des bronzes </t>
    </r>
    <r>
      <rPr>
        <sz val="12"/>
        <color rgb="FF000000"/>
        <rFont val="Calibri"/>
        <family val="2"/>
      </rPr>
      <t>é</t>
    </r>
    <r>
      <rPr>
        <sz val="12"/>
        <color rgb="FF000000"/>
        <rFont val="Times New Roman"/>
        <family val="1"/>
      </rPr>
      <t xml:space="preserve">gyptiens change </t>
    </r>
    <r>
      <rPr>
        <sz val="12"/>
        <color rgb="FF000000"/>
        <rFont val="Calibri"/>
        <family val="2"/>
      </rPr>
      <t>à</t>
    </r>
    <r>
      <rPr>
        <sz val="12"/>
        <color rgb="FF000000"/>
        <rFont val="Times New Roman"/>
        <family val="1"/>
      </rPr>
      <t xml:space="preserve"> l'</t>
    </r>
    <r>
      <rPr>
        <sz val="12"/>
        <color rgb="FF000000"/>
        <rFont val="Calibri"/>
        <family val="2"/>
      </rPr>
      <t>é</t>
    </r>
    <r>
      <rPr>
        <sz val="12"/>
        <color rgb="FF000000"/>
        <rFont val="Times New Roman"/>
        <family val="1"/>
      </rPr>
      <t>poque du nouvel empire, la quantit</t>
    </r>
    <r>
      <rPr>
        <sz val="12"/>
        <color rgb="FF000000"/>
        <rFont val="Calibri"/>
        <family val="2"/>
      </rPr>
      <t>é</t>
    </r>
    <r>
      <rPr>
        <sz val="12"/>
        <color rgb="FF000000"/>
        <rFont val="Times New Roman"/>
        <family val="1"/>
      </rPr>
      <t xml:space="preserve"> d'arsenic diminue et celle de l'</t>
    </r>
    <r>
      <rPr>
        <sz val="12"/>
        <color rgb="FF000000"/>
        <rFont val="Calibri"/>
        <family val="2"/>
      </rPr>
      <t>é</t>
    </r>
    <r>
      <rPr>
        <sz val="12"/>
        <color rgb="FF000000"/>
        <rFont val="Times New Roman"/>
        <family val="1"/>
      </rPr>
      <t>tain augmente; le zinc manque toujours et les autres corps sont repr</t>
    </r>
    <r>
      <rPr>
        <sz val="12"/>
        <color rgb="FF000000"/>
        <rFont val="Calibri"/>
        <family val="2"/>
      </rPr>
      <t>é</t>
    </r>
    <r>
      <rPr>
        <sz val="12"/>
        <color rgb="FF000000"/>
        <rFont val="Times New Roman"/>
        <family val="1"/>
      </rPr>
      <t>sent</t>
    </r>
    <r>
      <rPr>
        <sz val="12"/>
        <color rgb="FF000000"/>
        <rFont val="Calibri"/>
        <family val="2"/>
      </rPr>
      <t>é</t>
    </r>
    <r>
      <rPr>
        <sz val="12"/>
        <color rgb="FF000000"/>
        <rFont val="Times New Roman"/>
        <family val="1"/>
      </rPr>
      <t>s par des fractions tr</t>
    </r>
    <r>
      <rPr>
        <sz val="12"/>
        <color rgb="FF000000"/>
        <rFont val="Calibri"/>
        <family val="2"/>
      </rPr>
      <t>è</t>
    </r>
    <r>
      <rPr>
        <sz val="12"/>
        <color rgb="FF000000"/>
        <rFont val="Times New Roman"/>
        <family val="1"/>
      </rPr>
      <t>s variables. - Analyse Gladstone.</t>
    </r>
  </si>
  <si>
    <t>Ciseau (1)</t>
  </si>
  <si>
    <t>Ramses II</t>
  </si>
  <si>
    <t>Couteau (1)</t>
  </si>
  <si>
    <t>tr.</t>
  </si>
  <si>
    <t>XVIIIe dynastie</t>
  </si>
  <si>
    <t>Hachette (1)</t>
  </si>
  <si>
    <t xml:space="preserve">Id. </t>
  </si>
  <si>
    <t>ASIE MINEURE</t>
  </si>
  <si>
    <t>Syrie</t>
  </si>
  <si>
    <t>Bethleem</t>
  </si>
  <si>
    <t>Hache plate (2)</t>
  </si>
  <si>
    <r>
      <t xml:space="preserve">(2) S. REINACH. </t>
    </r>
    <r>
      <rPr>
        <i/>
        <sz val="12"/>
        <color rgb="FF000000"/>
        <rFont val="Times New Roman"/>
        <family val="1"/>
      </rPr>
      <t>L'Anthropologie</t>
    </r>
    <r>
      <rPr>
        <sz val="12"/>
        <color rgb="FF000000"/>
        <rFont val="Times New Roman"/>
        <family val="1"/>
      </rPr>
      <t>, 1892, pag. 453. -Analyse d'un m</t>
    </r>
    <r>
      <rPr>
        <sz val="12"/>
        <color rgb="FF000000"/>
        <rFont val="Calibri"/>
        <family val="2"/>
      </rPr>
      <t>é</t>
    </r>
    <r>
      <rPr>
        <sz val="12"/>
        <color rgb="FF000000"/>
        <rFont val="Times New Roman"/>
        <family val="1"/>
      </rPr>
      <t>moire de M. O Mont</t>
    </r>
    <r>
      <rPr>
        <sz val="12"/>
        <color rgb="FF000000"/>
        <rFont val="Calibri"/>
        <family val="2"/>
      </rPr>
      <t>é</t>
    </r>
    <r>
      <rPr>
        <sz val="12"/>
        <color rgb="FF000000"/>
        <rFont val="Times New Roman"/>
        <family val="1"/>
      </rPr>
      <t>lius.</t>
    </r>
  </si>
  <si>
    <t>Sinai</t>
  </si>
  <si>
    <t>Mines de cuivre</t>
  </si>
  <si>
    <t>Aiguille (3)</t>
  </si>
  <si>
    <r>
      <t xml:space="preserve">(3) BERTHELOT. </t>
    </r>
    <r>
      <rPr>
        <i/>
        <sz val="12"/>
        <color rgb="FF000000"/>
        <rFont val="Times New Roman"/>
        <family val="1"/>
      </rPr>
      <t>Sur les mines de cuivre du Sinai, exploit</t>
    </r>
    <r>
      <rPr>
        <i/>
        <sz val="12"/>
        <color rgb="FF000000"/>
        <rFont val="Calibri"/>
        <family val="2"/>
      </rPr>
      <t>é</t>
    </r>
    <r>
      <rPr>
        <i/>
        <sz val="12"/>
        <color rgb="FF000000"/>
        <rFont val="Times New Roman"/>
        <family val="1"/>
      </rPr>
      <t>es par les anciens Egyptiens</t>
    </r>
    <r>
      <rPr>
        <sz val="12"/>
        <color rgb="FF000000"/>
        <rFont val="Times New Roman"/>
        <family val="1"/>
      </rPr>
      <t>. - Acadadmie des sciences, 19 aoat 1896.</t>
    </r>
  </si>
  <si>
    <t>Troade</t>
  </si>
  <si>
    <t>Hissarlick (2e ville, temple A)</t>
  </si>
  <si>
    <t>Lance (4)</t>
  </si>
  <si>
    <r>
      <t xml:space="preserve">(4) H SCHLIEMANN. </t>
    </r>
    <r>
      <rPr>
        <i/>
        <sz val="12"/>
        <color rgb="FF000000"/>
        <rFont val="Times New Roman"/>
        <family val="1"/>
      </rPr>
      <t>Ilios</t>
    </r>
    <r>
      <rPr>
        <sz val="12"/>
        <color rgb="FF000000"/>
        <rFont val="Times New Roman"/>
        <family val="1"/>
      </rPr>
      <t xml:space="preserve">, pag. 602. - Analyse du dr Theodore Schuchardt, </t>
    </r>
    <r>
      <rPr>
        <sz val="12"/>
        <color rgb="FF000000"/>
        <rFont val="Calibri"/>
        <family val="2"/>
      </rPr>
      <t>à</t>
    </r>
    <r>
      <rPr>
        <sz val="12"/>
        <color rgb="FF000000"/>
        <rFont val="Times New Roman"/>
        <family val="1"/>
      </rPr>
      <t xml:space="preserve"> Gorlitz et Hugo Schroter</t>
    </r>
  </si>
  <si>
    <t>Grande hache plate (4)</t>
  </si>
  <si>
    <t>Clou quadrangulaire (4)</t>
  </si>
  <si>
    <t>Grand Clou (4)</t>
  </si>
  <si>
    <t>Hissarlick (6e cite)</t>
  </si>
  <si>
    <t>Hache a trou transversal (5)</t>
  </si>
  <si>
    <r>
      <t xml:space="preserve">(5) H SCHLIEMANN. </t>
    </r>
    <r>
      <rPr>
        <i/>
        <sz val="12"/>
        <color rgb="FF000000"/>
        <rFont val="Times New Roman"/>
        <family val="1"/>
      </rPr>
      <t>Ilios</t>
    </r>
    <r>
      <rPr>
        <sz val="12"/>
        <color rgb="FF000000"/>
        <rFont val="Times New Roman"/>
        <family val="1"/>
      </rPr>
      <t>, pag. 777. - Analyse Damour, de l'Acad</t>
    </r>
    <r>
      <rPr>
        <sz val="12"/>
        <color rgb="FF000000"/>
        <rFont val="Calibri"/>
        <family val="2"/>
      </rPr>
      <t>é</t>
    </r>
    <r>
      <rPr>
        <sz val="12"/>
        <color rgb="FF000000"/>
        <rFont val="Times New Roman"/>
        <family val="1"/>
      </rPr>
      <t>mie des sciences. Cette 6e cit</t>
    </r>
    <r>
      <rPr>
        <sz val="12"/>
        <color rgb="FF000000"/>
        <rFont val="Calibri"/>
        <family val="2"/>
      </rPr>
      <t>é</t>
    </r>
    <r>
      <rPr>
        <sz val="12"/>
        <color rgb="FF000000"/>
        <rFont val="Times New Roman"/>
        <family val="1"/>
      </rPr>
      <t xml:space="preserve"> serait ant</t>
    </r>
    <r>
      <rPr>
        <sz val="12"/>
        <color rgb="FF000000"/>
        <rFont val="Calibri"/>
        <family val="2"/>
      </rPr>
      <t>é</t>
    </r>
    <r>
      <rPr>
        <sz val="12"/>
        <color rgb="FF000000"/>
        <rFont val="Times New Roman"/>
        <family val="1"/>
      </rPr>
      <t>rieure aux habitations lacustres de la Suisse, aux terramares de l’Italie et aux Etrusques, pag. 778.</t>
    </r>
  </si>
  <si>
    <t>Hissarlick (seconde ville)</t>
  </si>
  <si>
    <t>Hache plate (6)</t>
  </si>
  <si>
    <r>
      <t xml:space="preserve">(6) H.  SCHLIEMANN. </t>
    </r>
    <r>
      <rPr>
        <i/>
        <sz val="12"/>
        <color rgb="FF000000"/>
        <rFont val="Times New Roman"/>
        <family val="1"/>
      </rPr>
      <t>Mat</t>
    </r>
    <r>
      <rPr>
        <i/>
        <sz val="12"/>
        <color rgb="FF000000"/>
        <rFont val="Calibri"/>
        <family val="2"/>
      </rPr>
      <t>é</t>
    </r>
    <r>
      <rPr>
        <i/>
        <sz val="12"/>
        <color rgb="FF000000"/>
        <rFont val="Times New Roman"/>
        <family val="1"/>
      </rPr>
      <t>riaux</t>
    </r>
    <r>
      <rPr>
        <sz val="12"/>
        <color rgb="FF000000"/>
        <rFont val="Times New Roman"/>
        <family val="1"/>
      </rPr>
      <t xml:space="preserve">, 1874, pag. 49. </t>
    </r>
    <r>
      <rPr>
        <i/>
        <sz val="12"/>
        <color rgb="FF000000"/>
        <rFont val="Times New Roman"/>
        <family val="1"/>
      </rPr>
      <t>Ilios</t>
    </r>
    <r>
      <rPr>
        <sz val="12"/>
        <color rgb="FF000000"/>
        <rFont val="Times New Roman"/>
        <family val="1"/>
      </rPr>
      <t>, pag. 600 -601. - Analyse Damour.</t>
    </r>
  </si>
  <si>
    <t>Balle de fronde (6)</t>
  </si>
  <si>
    <t>Hache plate (7)</t>
  </si>
  <si>
    <r>
      <t xml:space="preserve">(7) H.  SCHLIEMANN. </t>
    </r>
    <r>
      <rPr>
        <i/>
        <sz val="12"/>
        <color rgb="FF000000"/>
        <rFont val="Times New Roman"/>
        <family val="1"/>
      </rPr>
      <t>Ilios</t>
    </r>
    <r>
      <rPr>
        <sz val="12"/>
        <color rgb="FF000000"/>
        <rFont val="Times New Roman"/>
        <family val="1"/>
      </rPr>
      <t>, pag. 601. - Analyse Chandler Roberts, de la Monnaye royale (Londres)</t>
    </r>
  </si>
  <si>
    <t>Troade.</t>
  </si>
  <si>
    <t>Hissarlik.</t>
  </si>
  <si>
    <t>Hache plate (1).</t>
  </si>
  <si>
    <r>
      <t xml:space="preserve">(1) H. SCHLIEMANN. </t>
    </r>
    <r>
      <rPr>
        <i/>
        <sz val="12"/>
        <color rgb="FF000000"/>
        <rFont val="Times New Roman"/>
        <family val="1"/>
      </rPr>
      <t>Ilios</t>
    </r>
    <r>
      <rPr>
        <sz val="12"/>
        <color rgb="FF000000"/>
        <rFont val="Times New Roman"/>
        <family val="1"/>
      </rPr>
      <t>, pag. 601. - Analyse du professeur RammeIsberg, de Berlin.</t>
    </r>
  </si>
  <si>
    <t>Broche (1).</t>
  </si>
  <si>
    <t>Arme quadrangulaire (1).</t>
  </si>
  <si>
    <t>Lance (1).</t>
  </si>
  <si>
    <t>ASIE</t>
  </si>
  <si>
    <t>Caucase.</t>
  </si>
  <si>
    <t>Koban.</t>
  </si>
  <si>
    <t>Hache (2).</t>
  </si>
  <si>
    <r>
      <t xml:space="preserve">(2) Ernest CHANTRE. </t>
    </r>
    <r>
      <rPr>
        <i/>
        <sz val="12"/>
        <color rgb="FF000000"/>
        <rFont val="Times New Roman"/>
        <family val="1"/>
      </rPr>
      <t>Recherches anthropologiques dans le Caucase</t>
    </r>
    <r>
      <rPr>
        <sz val="12"/>
        <color rgb="FF000000"/>
        <rFont val="Times New Roman"/>
        <family val="1"/>
      </rPr>
      <t xml:space="preserve">, t. II, pag. 97. Les objets inscrits sous les nos. d'ordre 55 </t>
    </r>
    <r>
      <rPr>
        <sz val="12"/>
        <color rgb="FF000000"/>
        <rFont val="Calibri"/>
        <family val="2"/>
      </rPr>
      <t>à</t>
    </r>
    <r>
      <rPr>
        <sz val="12"/>
        <color rgb="FF000000"/>
        <rFont val="Times New Roman"/>
        <family val="1"/>
      </rPr>
      <t xml:space="preserve"> 64 inclus ont </t>
    </r>
    <r>
      <rPr>
        <sz val="12"/>
        <color rgb="FF000000"/>
        <rFont val="Calibri"/>
        <family val="2"/>
      </rPr>
      <t>été</t>
    </r>
    <r>
      <rPr>
        <sz val="12"/>
        <color rgb="FF000000"/>
        <rFont val="Times New Roman"/>
        <family val="1"/>
      </rPr>
      <t xml:space="preserve"> analys</t>
    </r>
    <r>
      <rPr>
        <sz val="12"/>
        <color rgb="FF000000"/>
        <rFont val="Calibri"/>
        <family val="2"/>
      </rPr>
      <t>é</t>
    </r>
    <r>
      <rPr>
        <sz val="12"/>
        <color rgb="FF000000"/>
        <rFont val="Times New Roman"/>
        <family val="1"/>
      </rPr>
      <t xml:space="preserve">s par M. Peligot, de l'Institut; ceux inscrits sous les nos. d'ordre 65 </t>
    </r>
    <r>
      <rPr>
        <sz val="12"/>
        <color rgb="FF000000"/>
        <rFont val="Calibri"/>
        <family val="2"/>
      </rPr>
      <t>à</t>
    </r>
    <r>
      <rPr>
        <sz val="12"/>
        <color rgb="FF000000"/>
        <rFont val="Times New Roman"/>
        <family val="1"/>
      </rPr>
      <t xml:space="preserve"> 70 inclus ont </t>
    </r>
    <r>
      <rPr>
        <sz val="12"/>
        <color rgb="FF000000"/>
        <rFont val="Calibri"/>
        <family val="2"/>
      </rPr>
      <t>été</t>
    </r>
    <r>
      <rPr>
        <sz val="12"/>
        <color rgb="FF000000"/>
        <rFont val="Times New Roman"/>
        <family val="1"/>
      </rPr>
      <t xml:space="preserve"> analys</t>
    </r>
    <r>
      <rPr>
        <sz val="12"/>
        <color rgb="FF000000"/>
        <rFont val="Calibri"/>
        <family val="2"/>
      </rPr>
      <t>é</t>
    </r>
    <r>
      <rPr>
        <sz val="12"/>
        <color rgb="FF000000"/>
        <rFont val="Times New Roman"/>
        <family val="1"/>
      </rPr>
      <t>s par M. Barral, de la Facult</t>
    </r>
    <r>
      <rPr>
        <sz val="12"/>
        <color rgb="FF000000"/>
        <rFont val="Calibri"/>
        <family val="2"/>
      </rPr>
      <t>é</t>
    </r>
    <r>
      <rPr>
        <sz val="12"/>
        <color rgb="FF000000"/>
        <rFont val="Times New Roman"/>
        <family val="1"/>
      </rPr>
      <t xml:space="preserve"> de m</t>
    </r>
    <r>
      <rPr>
        <sz val="12"/>
        <color rgb="FF000000"/>
        <rFont val="Calibri"/>
        <family val="2"/>
      </rPr>
      <t>é</t>
    </r>
    <r>
      <rPr>
        <sz val="12"/>
        <color rgb="FF000000"/>
        <rFont val="Times New Roman"/>
        <family val="1"/>
      </rPr>
      <t>decine de Lyon. -- Voir aussi SMIRNOW. Sur les fouilles entreprises dans les r</t>
    </r>
    <r>
      <rPr>
        <sz val="12"/>
        <color rgb="FF000000"/>
        <rFont val="Calibri"/>
        <family val="2"/>
      </rPr>
      <t>é</t>
    </r>
    <r>
      <rPr>
        <sz val="12"/>
        <color rgb="FF000000"/>
        <rFont val="Times New Roman"/>
        <family val="1"/>
      </rPr>
      <t xml:space="preserve">gions du Caucase. </t>
    </r>
    <r>
      <rPr>
        <i/>
        <sz val="12"/>
        <color rgb="FF000000"/>
        <rFont val="Times New Roman"/>
        <family val="1"/>
      </rPr>
      <t>Bulletin de la Soci</t>
    </r>
    <r>
      <rPr>
        <i/>
        <sz val="12"/>
        <color rgb="FF000000"/>
        <rFont val="Calibri"/>
        <family val="2"/>
      </rPr>
      <t>é</t>
    </r>
    <r>
      <rPr>
        <i/>
        <sz val="12"/>
        <color rgb="FF000000"/>
        <rFont val="Times New Roman"/>
        <family val="1"/>
      </rPr>
      <t>t</t>
    </r>
    <r>
      <rPr>
        <i/>
        <sz val="12"/>
        <color rgb="FF000000"/>
        <rFont val="Calibri"/>
        <family val="2"/>
      </rPr>
      <t>é</t>
    </r>
    <r>
      <rPr>
        <i/>
        <sz val="12"/>
        <color rgb="FF000000"/>
        <rFont val="Times New Roman"/>
        <family val="1"/>
      </rPr>
      <t xml:space="preserve"> d'anthropologie de Paris</t>
    </r>
    <r>
      <rPr>
        <sz val="12"/>
        <color rgb="FF000000"/>
        <rFont val="Times New Roman"/>
        <family val="1"/>
      </rPr>
      <t>, 1877, pag. 543. Ces analyses n'ont r</t>
    </r>
    <r>
      <rPr>
        <sz val="12"/>
        <color rgb="FF000000"/>
        <rFont val="Calibri"/>
        <family val="2"/>
      </rPr>
      <t>é</t>
    </r>
    <r>
      <rPr>
        <sz val="12"/>
        <color rgb="FF000000"/>
        <rFont val="Times New Roman"/>
        <family val="1"/>
      </rPr>
      <t>v</t>
    </r>
    <r>
      <rPr>
        <sz val="12"/>
        <color rgb="FF000000"/>
        <rFont val="Calibri"/>
        <family val="2"/>
      </rPr>
      <t>é</t>
    </r>
    <r>
      <rPr>
        <sz val="12"/>
        <color rgb="FF000000"/>
        <rFont val="Times New Roman"/>
        <family val="1"/>
      </rPr>
      <t>l</t>
    </r>
    <r>
      <rPr>
        <sz val="12"/>
        <color rgb="FF000000"/>
        <rFont val="Calibri"/>
        <family val="2"/>
      </rPr>
      <t>é</t>
    </r>
    <r>
      <rPr>
        <sz val="12"/>
        <color rgb="FF000000"/>
        <rFont val="Times New Roman"/>
        <family val="1"/>
      </rPr>
      <t xml:space="preserve"> ni le zinc, ni le plomb ingr</t>
    </r>
    <r>
      <rPr>
        <sz val="12"/>
        <color rgb="FF000000"/>
        <rFont val="Calibri"/>
        <family val="2"/>
      </rPr>
      <t>é</t>
    </r>
    <r>
      <rPr>
        <sz val="12"/>
        <color rgb="FF000000"/>
        <rFont val="Times New Roman"/>
        <family val="1"/>
      </rPr>
      <t>dient ordinaire des bronzes anciens d'Orient, dit-il, et dont le mineral est assez abondant an Caucase. - Les bronzes trouv</t>
    </r>
    <r>
      <rPr>
        <sz val="12"/>
        <color rgb="FF000000"/>
        <rFont val="Calibri"/>
        <family val="2"/>
      </rPr>
      <t>é</t>
    </r>
    <r>
      <rPr>
        <sz val="12"/>
        <color rgb="FF000000"/>
        <rFont val="Times New Roman"/>
        <family val="1"/>
      </rPr>
      <t>s par la professeur Rudolf Virchow dans le cimeti</t>
    </r>
    <r>
      <rPr>
        <sz val="12"/>
        <color rgb="FF000000"/>
        <rFont val="Calibri"/>
        <family val="2"/>
      </rPr>
      <t>è</t>
    </r>
    <r>
      <rPr>
        <sz val="12"/>
        <color rgb="FF000000"/>
        <rFont val="Times New Roman"/>
        <family val="1"/>
      </rPr>
      <t>re prehisterique de Koban, au Caucase, contenaient 10 a 12 % d'</t>
    </r>
    <r>
      <rPr>
        <sz val="12"/>
        <color rgb="FF000000"/>
        <rFont val="Calibri"/>
        <family val="2"/>
      </rPr>
      <t>étain</t>
    </r>
    <r>
      <rPr>
        <sz val="12"/>
        <color rgb="FF000000"/>
        <rFont val="Times New Roman"/>
        <family val="1"/>
      </rPr>
      <t>, d'apr</t>
    </r>
    <r>
      <rPr>
        <sz val="12"/>
        <color rgb="FF000000"/>
        <rFont val="Calibri"/>
        <family val="2"/>
      </rPr>
      <t>è</t>
    </r>
    <r>
      <rPr>
        <sz val="12"/>
        <color rgb="FF000000"/>
        <rFont val="Times New Roman"/>
        <family val="1"/>
      </rPr>
      <t xml:space="preserve">s H. Schliemann. </t>
    </r>
    <r>
      <rPr>
        <i/>
        <sz val="12"/>
        <color rgb="FF000000"/>
        <rFont val="Times New Roman"/>
        <family val="1"/>
      </rPr>
      <t>Ilios</t>
    </r>
    <r>
      <rPr>
        <sz val="12"/>
        <color rgb="FF000000"/>
        <rFont val="Times New Roman"/>
        <family val="1"/>
      </rPr>
      <t>, pag. 602.</t>
    </r>
  </si>
  <si>
    <t>Brassard spirale (2).</t>
  </si>
  <si>
    <t>Poignard (2).</t>
  </si>
  <si>
    <t>Plaque agrafe (2).</t>
  </si>
  <si>
    <t>Pendant d'oreille (2).</t>
  </si>
  <si>
    <t>Bracelet (2).</t>
  </si>
  <si>
    <t>Miroir (2).</t>
  </si>
  <si>
    <t>Cupule (2).</t>
  </si>
  <si>
    <t>•Id.</t>
  </si>
  <si>
    <t>Epingle (2).</t>
  </si>
  <si>
    <t>Fibule (2).</t>
  </si>
  <si>
    <t>Lance (2).</t>
  </si>
  <si>
    <t xml:space="preserve">Koban. </t>
  </si>
  <si>
    <t>Plaque agrafe (1).</t>
  </si>
  <si>
    <r>
      <t xml:space="preserve">(1) Ernest CHANTRE. </t>
    </r>
    <r>
      <rPr>
        <i/>
        <sz val="12"/>
        <color rgb="FF000000"/>
        <rFont val="Times New Roman"/>
        <family val="1"/>
      </rPr>
      <t>Recherches anthropologiques dans le Caucase</t>
    </r>
    <r>
      <rPr>
        <sz val="12"/>
        <color rgb="FF000000"/>
        <rFont val="Times New Roman"/>
        <family val="1"/>
      </rPr>
      <t>, t. II, pag. 97.</t>
    </r>
  </si>
  <si>
    <t>Epingle (1).</t>
  </si>
  <si>
    <t>Bracelet (1).</t>
  </si>
  <si>
    <t>Assyrie.</t>
  </si>
  <si>
    <t>Nineve (Palais).</t>
  </si>
  <si>
    <t>Bronze (2).</t>
  </si>
  <si>
    <r>
      <t>(2) A. LEDEBUR. Cit</t>
    </r>
    <r>
      <rPr>
        <sz val="12"/>
        <color rgb="FF000000"/>
        <rFont val="Calibri"/>
        <family val="2"/>
      </rPr>
      <t>é</t>
    </r>
    <r>
      <rPr>
        <sz val="12"/>
        <color rgb="FF000000"/>
        <rFont val="Times New Roman"/>
        <family val="1"/>
      </rPr>
      <t xml:space="preserve"> par L. Gages. </t>
    </r>
    <r>
      <rPr>
        <i/>
        <sz val="12"/>
        <color rgb="FF000000"/>
        <rFont val="Times New Roman"/>
        <family val="1"/>
      </rPr>
      <t>Les alliages m</t>
    </r>
    <r>
      <rPr>
        <i/>
        <sz val="12"/>
        <color rgb="FF000000"/>
        <rFont val="Calibri"/>
        <family val="2"/>
      </rPr>
      <t>é</t>
    </r>
    <r>
      <rPr>
        <i/>
        <sz val="12"/>
        <color rgb="FF000000"/>
        <rFont val="Times New Roman"/>
        <family val="1"/>
      </rPr>
      <t>talliques</t>
    </r>
    <r>
      <rPr>
        <sz val="12"/>
        <color rgb="FF000000"/>
        <rFont val="Times New Roman"/>
        <family val="1"/>
      </rPr>
      <t>, pag. 36, 38.</t>
    </r>
  </si>
  <si>
    <t>Coupe (2).</t>
  </si>
  <si>
    <r>
      <t>(3) La collection la plus riche et la plus vari</t>
    </r>
    <r>
      <rPr>
        <sz val="12"/>
        <color rgb="FF000000"/>
        <rFont val="Calibri"/>
        <family val="2"/>
      </rPr>
      <t>é</t>
    </r>
    <r>
      <rPr>
        <sz val="12"/>
        <color rgb="FF000000"/>
        <rFont val="Times New Roman"/>
        <family val="1"/>
      </rPr>
      <t xml:space="preserve">e d'ustensiles en bronze a </t>
    </r>
    <r>
      <rPr>
        <sz val="12"/>
        <color rgb="FF000000"/>
        <rFont val="Calibri"/>
        <family val="2"/>
      </rPr>
      <t>été</t>
    </r>
    <r>
      <rPr>
        <sz val="12"/>
        <color rgb="FF000000"/>
        <rFont val="Times New Roman"/>
        <family val="1"/>
      </rPr>
      <t xml:space="preserve"> d</t>
    </r>
    <r>
      <rPr>
        <sz val="12"/>
        <color rgb="FF000000"/>
        <rFont val="Calibri"/>
        <family val="2"/>
      </rPr>
      <t>é</t>
    </r>
    <r>
      <rPr>
        <sz val="12"/>
        <color rgb="FF000000"/>
        <rFont val="Times New Roman"/>
        <family val="1"/>
      </rPr>
      <t xml:space="preserve">couverte par Layard dans une chambre du palais d'Assournazirpal, </t>
    </r>
    <r>
      <rPr>
        <sz val="12"/>
        <color rgb="FF000000"/>
        <rFont val="Calibri"/>
        <family val="2"/>
      </rPr>
      <t>à</t>
    </r>
    <r>
      <rPr>
        <sz val="12"/>
        <color rgb="FF000000"/>
        <rFont val="Times New Roman"/>
        <family val="1"/>
      </rPr>
      <t xml:space="preserve"> Nimroud; ils renfermaient10 % d'étain environ. Alfred DITTE, Revue sclentifique, 25 novembre 1899, pag. 683. </t>
    </r>
  </si>
  <si>
    <t>Chaldee.</t>
  </si>
  <si>
    <t>Khorsabad (Palais de Sargon).</t>
  </si>
  <si>
    <t>Tablette votive (4).</t>
  </si>
  <si>
    <r>
      <t xml:space="preserve">(4) BERTHELOT. </t>
    </r>
    <r>
      <rPr>
        <i/>
        <sz val="12"/>
        <color rgb="FF000000"/>
        <rFont val="Times New Roman"/>
        <family val="1"/>
      </rPr>
      <t>Introduction à l'étude de la chimie des anciens et du Moyen-Age</t>
    </r>
    <r>
      <rPr>
        <sz val="12"/>
        <color rgb="FF000000"/>
        <rFont val="Times New Roman"/>
        <family val="1"/>
      </rPr>
      <t xml:space="preserve">, pag. 220. Layard a trouvé de nombreux ustensiles en bronze dans une chambre du palais d'Assournazirpal, a Nimroud. Ces bronzes ant été analysés: ils renferment en moyenne 10 % d'étain. G. PERROT et Ch. CHIPIEZ. Histoire de l’art, t. II, pag. 722. - </t>
    </r>
    <r>
      <rPr>
        <i/>
        <sz val="12"/>
        <color rgb="FF000000"/>
        <rFont val="Times New Roman"/>
        <family val="1"/>
      </rPr>
      <t>Matériaux</t>
    </r>
    <r>
      <rPr>
        <sz val="12"/>
        <color rgb="FF000000"/>
        <rFont val="Times New Roman"/>
        <family val="1"/>
      </rPr>
      <t xml:space="preserve">, 1887, pag. 63. - </t>
    </r>
    <r>
      <rPr>
        <i/>
        <sz val="12"/>
        <color rgb="FF000000"/>
        <rFont val="Times New Roman"/>
        <family val="1"/>
      </rPr>
      <t>Académie des sciences</t>
    </r>
    <r>
      <rPr>
        <sz val="12"/>
        <color rgb="FF000000"/>
        <rFont val="Times New Roman"/>
        <family val="1"/>
      </rPr>
      <t>, comptes-rendus no. 5, 31 janvier 1887. - Tablette destinée à rappeler la fondation du palais, 706 ans avant J.-C. - Analyse Berthelot. -Revue archéologique, 1887, I, pag. 11.</t>
    </r>
  </si>
  <si>
    <t>Tello.</t>
  </si>
  <si>
    <t>Vase moule (5).</t>
  </si>
  <si>
    <r>
      <t xml:space="preserve">(5) </t>
    </r>
    <r>
      <rPr>
        <i/>
        <sz val="12"/>
        <color rgb="FF000000"/>
        <rFont val="Times New Roman"/>
        <family val="1"/>
      </rPr>
      <t>Matériaux</t>
    </r>
    <r>
      <rPr>
        <sz val="12"/>
        <color rgb="FF000000"/>
        <rFont val="Times New Roman"/>
        <family val="1"/>
      </rPr>
      <t xml:space="preserve">, 1887, pag. 65. Get exemple d'antimoine par employé pour un vase antique paraît être unique. Fouilles de M. de Sarzec. - Analyse Berthelot. BERTHELOT. </t>
    </r>
    <r>
      <rPr>
        <i/>
        <sz val="12"/>
        <color rgb="FF000000"/>
        <rFont val="Times New Roman"/>
        <family val="1"/>
      </rPr>
      <t xml:space="preserve">Introduction a l’étude de la chimie des anciens, </t>
    </r>
    <r>
      <rPr>
        <sz val="12"/>
        <color rgb="FF000000"/>
        <rFont val="Times New Roman"/>
        <family val="1"/>
      </rPr>
      <t>pag. 223.</t>
    </r>
  </si>
  <si>
    <t>Figurine votive (6).</t>
  </si>
  <si>
    <r>
      <t xml:space="preserve">(6) </t>
    </r>
    <r>
      <rPr>
        <i/>
        <sz val="12"/>
        <color rgb="FF000000"/>
        <rFont val="Times New Roman"/>
        <family val="1"/>
      </rPr>
      <t>Matériaux</t>
    </r>
    <r>
      <rPr>
        <sz val="12"/>
        <color rgb="FF000000"/>
        <rFont val="Times New Roman"/>
        <family val="1"/>
      </rPr>
      <t>, 1887, pag. 67. Fouilles de M. de Sarzec. - Analyse Berthelot. - M. Oppert</t>
    </r>
    <r>
      <rPr>
        <sz val="12"/>
        <color rgb="FF000000"/>
        <rFont val="Calibri"/>
        <family val="2"/>
      </rPr>
      <t xml:space="preserve"> </t>
    </r>
    <r>
      <rPr>
        <sz val="12"/>
        <color rgb="FF000000"/>
        <rFont val="Times New Roman"/>
        <family val="1"/>
      </rPr>
      <t xml:space="preserve">attribue à cette figurine une antiquité de 4000 ans avant J.-C. - BERTHELOT. </t>
    </r>
    <r>
      <rPr>
        <i/>
        <sz val="12"/>
        <color rgb="FF000000"/>
        <rFont val="Times New Roman"/>
        <family val="1"/>
      </rPr>
      <t>Introduction a l’étude de la chimie des anciens</t>
    </r>
    <r>
      <rPr>
        <sz val="12"/>
        <color rgb="FF000000"/>
        <rFont val="Times New Roman"/>
        <family val="1"/>
      </rPr>
      <t>, loc. cit., pag. 225.</t>
    </r>
  </si>
  <si>
    <t>Lance du roi Kish (7).</t>
  </si>
  <si>
    <r>
      <t xml:space="preserve">(7) Ad. ARCELIN. </t>
    </r>
    <r>
      <rPr>
        <i/>
        <sz val="12"/>
        <color rgb="FF000000"/>
        <rFont val="Times New Roman"/>
        <family val="1"/>
      </rPr>
      <t>Les premiers habitants de l'Egypte</t>
    </r>
    <r>
      <rPr>
        <sz val="12"/>
        <color rgb="FF000000"/>
        <rFont val="Times New Roman"/>
        <family val="1"/>
      </rPr>
      <t xml:space="preserve">, pag. 21. (Extrait </t>
    </r>
    <r>
      <rPr>
        <i/>
        <sz val="12"/>
        <color rgb="FF000000"/>
        <rFont val="Times New Roman"/>
        <family val="1"/>
      </rPr>
      <t>Congrès international des catholiques.</t>
    </r>
    <r>
      <rPr>
        <sz val="12"/>
        <color rgb="FF000000"/>
        <rFont val="Times New Roman"/>
        <family val="1"/>
      </rPr>
      <t xml:space="preserve"> Fribourg. 1897). Fouilles de M. de Sarzec, - Analyse Berthelot; vers le XXXe siècle avant J.-C.</t>
    </r>
  </si>
  <si>
    <t>Hachette a douille (7).</t>
  </si>
  <si>
    <t>Inde.</t>
  </si>
  <si>
    <t>Gungeria</t>
  </si>
  <si>
    <t>Haches plates (8).</t>
  </si>
  <si>
    <r>
      <t xml:space="preserve">(8) </t>
    </r>
    <r>
      <rPr>
        <i/>
        <sz val="12"/>
        <color rgb="FF000000"/>
        <rFont val="Times New Roman"/>
        <family val="1"/>
      </rPr>
      <t>Congrès international d'anthropologie et d’archéologie prehistoriques.</t>
    </r>
    <r>
      <rPr>
        <sz val="12"/>
        <color rgb="FF000000"/>
        <rFont val="Times New Roman"/>
        <family val="1"/>
      </rPr>
      <t xml:space="preserve"> Stockholm, 1874, pag. 349. A.-W. FRANKS. - Analyse du Dr Percy; quelques originaux sont au musée britannique; - analogues aux types de l'Europe occidentals.</t>
    </r>
  </si>
  <si>
    <t>Niorai (provine d'Etaveh).</t>
  </si>
  <si>
    <t>Epee (9).</t>
  </si>
  <si>
    <r>
      <t xml:space="preserve">(9) J.-J.-A. WORSAAE. </t>
    </r>
    <r>
      <rPr>
        <i/>
        <sz val="12"/>
        <color rgb="FF000000"/>
        <rFont val="Times New Roman"/>
        <family val="1"/>
      </rPr>
      <t>Des âges de pierre et de bronze dans l'ancien et le nouveau monde</t>
    </r>
    <r>
      <rPr>
        <sz val="12"/>
        <color rgb="FF000000"/>
        <rFont val="Times New Roman"/>
        <family val="1"/>
      </rPr>
      <t xml:space="preserve">. - </t>
    </r>
    <r>
      <rPr>
        <i/>
        <sz val="12"/>
        <color rgb="FF000000"/>
        <rFont val="Times New Roman"/>
        <family val="1"/>
      </rPr>
      <t>Matériaux,</t>
    </r>
    <r>
      <rPr>
        <sz val="12"/>
        <color rgb="FF000000"/>
        <rFont val="Times New Roman"/>
        <family val="1"/>
      </rPr>
      <t xml:space="preserve"> loc. cit., 1882, pag. 138.</t>
    </r>
  </si>
  <si>
    <t>Siberie.</t>
  </si>
  <si>
    <t>Altai-Oural</t>
  </si>
  <si>
    <t>Divers (10).</t>
  </si>
  <si>
    <r>
      <t xml:space="preserve">(10) J.-R. ASPEI.IN. </t>
    </r>
    <r>
      <rPr>
        <i/>
        <sz val="12"/>
        <color rgb="FF000000"/>
        <rFont val="Times New Roman"/>
        <family val="1"/>
      </rPr>
      <t>Sur l'âge du bronze altaico-ouralien</t>
    </r>
    <r>
      <rPr>
        <sz val="12"/>
        <color rgb="FF000000"/>
        <rFont val="Times New Roman"/>
        <family val="1"/>
      </rPr>
      <t xml:space="preserve">. - </t>
    </r>
    <r>
      <rPr>
        <i/>
        <sz val="12"/>
        <color rgb="FF000000"/>
        <rFont val="Times New Roman"/>
        <family val="1"/>
      </rPr>
      <t>Congrès international d'archéologie et d'anthropologie préhistorigues</t>
    </r>
    <r>
      <rPr>
        <sz val="12"/>
        <color rgb="FF000000"/>
        <rFont val="Times New Roman"/>
        <family val="1"/>
      </rPr>
      <t>, Stockholm,1874, pag. 578. - Très peu d'objets de cette region avaient été analysds en 1874; ceux qui l'avaient été etaient en cuivre.</t>
    </r>
  </si>
  <si>
    <t>Tonkin</t>
  </si>
  <si>
    <t>Binh-Ca</t>
  </si>
  <si>
    <t>Rasoirs, fleches, etc.(11)</t>
  </si>
  <si>
    <r>
      <t xml:space="preserve">(11) Dr J. RIVIÈRE, médecin major. </t>
    </r>
    <r>
      <rPr>
        <i/>
        <sz val="12"/>
        <color rgb="FF000000"/>
        <rFont val="Times New Roman"/>
        <family val="1"/>
      </rPr>
      <t xml:space="preserve">Recherches préistoriques aux environs de Tuyen-Quang. </t>
    </r>
    <r>
      <rPr>
        <sz val="12"/>
        <color rgb="FF000000"/>
        <rFont val="Times New Roman"/>
        <family val="1"/>
      </rPr>
      <t>Congrès de Paris, 1900. Afas, t. II, pag. 741. - M. Ricard, pharmacien major, qui a analysé les bronzes de Binh-Ca (petits lingots, rasoirs, pointes de flèches à pédoncule, hameçons, etc.), trouve quo la proportion de l’étain varie de 6 a 12 %</t>
    </r>
  </si>
  <si>
    <t>Cypre.</t>
  </si>
  <si>
    <t>Petit couteau (1)</t>
  </si>
  <si>
    <r>
      <t xml:space="preserve">(1) </t>
    </r>
    <r>
      <rPr>
        <i/>
        <sz val="12"/>
        <color rgb="FF000000"/>
        <rFont val="Times New Roman"/>
        <family val="1"/>
      </rPr>
      <t xml:space="preserve">Congrès international d'archéologie el d'anthropologie prèhistoriques. </t>
    </r>
    <r>
      <rPr>
        <sz val="12"/>
        <color rgb="FF000000"/>
        <rFont val="Times New Roman"/>
        <family val="1"/>
      </rPr>
      <t>Stockholm, 1874, pag. 347-348. A.-W. FRANKS. - Analyse du Dr Walter Flight. - Feuilles du général de Cesnola. - Les originaux sont au musée britannique ; les nos. 85 et 86 contiennent 0.279 et 0.305 d'or.</t>
    </r>
  </si>
  <si>
    <t xml:space="preserve">Tete de lance (1). </t>
  </si>
  <si>
    <t>Tete de lance (1).</t>
  </si>
  <si>
    <t xml:space="preserve">Poignard a rivets (1). </t>
  </si>
  <si>
    <t>Sepultures a inhumation dans le terre</t>
  </si>
  <si>
    <t xml:space="preserve">Haches plates (2). </t>
  </si>
  <si>
    <r>
      <t xml:space="preserve">(2) S. REINACH. </t>
    </r>
    <r>
      <rPr>
        <i/>
        <sz val="12"/>
        <color rgb="FF000000"/>
        <rFont val="Times New Roman"/>
        <family val="1"/>
      </rPr>
      <t>L'Anthropologie</t>
    </r>
    <r>
      <rPr>
        <sz val="12"/>
        <color rgb="FF000000"/>
        <rFont val="Times New Roman"/>
        <family val="1"/>
      </rPr>
      <t>, 1892, pag. 452. - Analyse d'un mémoire de M. O. Montélius. L'âge de la pierre a Cypre à été d'une longue période du cuivre.</t>
    </r>
  </si>
  <si>
    <t>Poignard (2)</t>
  </si>
  <si>
    <t>Sepultures creusees dans le roc</t>
  </si>
  <si>
    <t>Pincette (2)</t>
  </si>
  <si>
    <t xml:space="preserve">Pointe de lance (3). </t>
  </si>
  <si>
    <r>
      <t xml:space="preserve">(3) A. LEDEBUR. Cité par L. Gages. </t>
    </r>
    <r>
      <rPr>
        <i/>
        <sz val="12"/>
        <color rgb="FF000000"/>
        <rFont val="Times New Roman"/>
        <family val="1"/>
      </rPr>
      <t>Les alliages métalliques</t>
    </r>
    <r>
      <rPr>
        <sz val="12"/>
        <color rgb="FF000000"/>
        <rFont val="Times New Roman"/>
        <family val="1"/>
      </rPr>
      <t>, pag. 36. Contient 0.30 d'or.</t>
    </r>
  </si>
  <si>
    <t>Sardaigne.</t>
  </si>
  <si>
    <t>Ile de Car!oforte (au fond de l'eau).</t>
  </si>
  <si>
    <t xml:space="preserve">Pains de cuivre (4). </t>
  </si>
  <si>
    <r>
      <t xml:space="preserve">(4) </t>
    </r>
    <r>
      <rPr>
        <i/>
        <sz val="12"/>
        <color rgb="FF000000"/>
        <rFont val="Times New Roman"/>
        <family val="1"/>
      </rPr>
      <t>Matériaux</t>
    </r>
    <r>
      <rPr>
        <sz val="12"/>
        <color rgb="FF000000"/>
        <rFont val="Times New Roman"/>
        <family val="1"/>
      </rPr>
      <t xml:space="preserve">, 1884, pag. 203. Alphonse BAUX et Léon GOUIN. </t>
    </r>
    <r>
      <rPr>
        <i/>
        <sz val="12"/>
        <color rgb="FF000000"/>
        <rFont val="Times New Roman"/>
        <family val="1"/>
      </rPr>
      <t>Essai sur les nuragues et les bronzes de la Sardaigne.</t>
    </r>
    <r>
      <rPr>
        <sz val="12"/>
        <color rgb="FF000000"/>
        <rFont val="Times New Roman"/>
        <family val="1"/>
      </rPr>
      <t xml:space="preserve"> - Les objets indiqués nos. 94 et 95 proviennent d'un naufrage. Les pains de cuivre pesaient 17 kilos; les lingots d’étain étaient assez importants pour avoir été utilisés à Marseille; les petites baguettes, longues de 0'25, coulées en forme de lames allongées, pesaient 150 grammes, elles ont Ia couleur de l'or.</t>
    </r>
  </si>
  <si>
    <t xml:space="preserve">Petites baguettes (4). </t>
  </si>
  <si>
    <t>Teti.</t>
  </si>
  <si>
    <t>Bracelet (5)</t>
  </si>
  <si>
    <r>
      <t xml:space="preserve">(5) </t>
    </r>
    <r>
      <rPr>
        <i/>
        <sz val="12"/>
        <color rgb="FF000000"/>
        <rFont val="Times New Roman"/>
        <family val="1"/>
      </rPr>
      <t>Matériaux</t>
    </r>
    <r>
      <rPr>
        <sz val="12"/>
        <color rgb="FF000000"/>
        <rFont val="Times New Roman"/>
        <family val="1"/>
      </rPr>
      <t>, 1884, pag. 204. Les épées de Teti étaient liées par des bandes de cuivre pur. D'après G. PERROT et Ch. CHIPIEZ. Histoire de l’art dans l'antiquité, t. IV, pag. 99-100. Le fer, quoi qu'on en ait dit, n'existe pas dans le dépôt de Teti. On y trouve le plomb dans les scellements et le cuivre sous forme de feuilles minces servant à lier les épées, et aussi des pains de cuivre et de plomb, d'environ 2 kilos; jamais l'étain pur; il ne parait que sous forme do bronze; il a dû aussi être importé sous forme de minerai (cassitérite).</t>
    </r>
  </si>
  <si>
    <t>Epees (5).</t>
  </si>
  <si>
    <t>Bandes metalliques (5)</t>
  </si>
  <si>
    <t>Lillebonne.</t>
  </si>
  <si>
    <t xml:space="preserve">Haches a bords droits (6). </t>
  </si>
  <si>
    <r>
      <t xml:space="preserve">(6) </t>
    </r>
    <r>
      <rPr>
        <i/>
        <sz val="12"/>
        <color rgb="FF000000"/>
        <rFont val="Times New Roman"/>
        <family val="1"/>
      </rPr>
      <t>Matériaux</t>
    </r>
    <r>
      <rPr>
        <sz val="12"/>
        <color rgb="FF000000"/>
        <rFont val="Times New Roman"/>
        <family val="1"/>
      </rPr>
      <t>, 1884, pag. 208. Ces haches sont du même type que celles trouvées en France, notamment dans Ia cachette de Biarge (Charente).</t>
    </r>
  </si>
  <si>
    <t>Baleares.</t>
  </si>
  <si>
    <t>Minorque.</t>
  </si>
  <si>
    <t xml:space="preserve">Poignard (7). </t>
  </si>
  <si>
    <r>
      <t xml:space="preserve">(7) E. CARTALHAC. </t>
    </r>
    <r>
      <rPr>
        <i/>
        <sz val="12"/>
        <color rgb="FF000000"/>
        <rFont val="Times New Roman"/>
        <family val="1"/>
      </rPr>
      <t>Monuments primitifs des iles Balèares</t>
    </r>
    <r>
      <rPr>
        <sz val="12"/>
        <color rgb="FF000000"/>
        <rFont val="Times New Roman"/>
        <family val="1"/>
      </rPr>
      <t>, pag. 62, 65, 66, fig. 72. Ces lames triangulaires de poignard sont à comparer avec les types bretons. On y trouve aussi des haches plates on cuivre et plusieurs objets de bronze : haches à douille, épingles, etc.</t>
    </r>
  </si>
  <si>
    <t>Bracelet (7).</t>
  </si>
  <si>
    <t>Santorin.</t>
  </si>
  <si>
    <t xml:space="preserve">Faucille (1). </t>
  </si>
  <si>
    <r>
      <t xml:space="preserve">(1) </t>
    </r>
    <r>
      <rPr>
        <i/>
        <sz val="12"/>
        <color rgb="FF000000"/>
        <rFont val="Calibri"/>
        <family val="2"/>
      </rPr>
      <t>Matériaux</t>
    </r>
    <r>
      <rPr>
        <sz val="12"/>
        <color rgb="FF000000"/>
        <rFont val="Calibri"/>
        <family val="2"/>
      </rPr>
      <t>, loc. cit., 1874, pag. 48.</t>
    </r>
  </si>
  <si>
    <t>Thera</t>
  </si>
  <si>
    <t>Scie (2).</t>
  </si>
  <si>
    <r>
      <t xml:space="preserve">(2) G. PERROT a Ch. CHIPIEZ, </t>
    </r>
    <r>
      <rPr>
        <i/>
        <sz val="12"/>
        <color rgb="FF000000"/>
        <rFont val="Calibri"/>
        <family val="2"/>
      </rPr>
      <t>Histoire de l'art</t>
    </r>
    <r>
      <rPr>
        <sz val="12"/>
        <color rgb="FF000000"/>
        <rFont val="Calibri"/>
        <family val="2"/>
      </rPr>
      <t>, t. VI, pag. 149, fig. 31.</t>
    </r>
  </si>
  <si>
    <t>GRECE</t>
  </si>
  <si>
    <t>Grece</t>
  </si>
  <si>
    <t>Clou (3).</t>
  </si>
  <si>
    <r>
      <t xml:space="preserve">(3) Bronze d'origine grecque. — </t>
    </r>
    <r>
      <rPr>
        <i/>
        <sz val="12"/>
        <color rgb="FF000000"/>
        <rFont val="Calibri"/>
        <family val="2"/>
      </rPr>
      <t>La Nature</t>
    </r>
    <r>
      <rPr>
        <sz val="12"/>
        <color rgb="FF000000"/>
        <rFont val="Calibri"/>
        <family val="2"/>
      </rPr>
      <t>, 2° semestre 1879, pag. 203, article de J. Girardin.</t>
    </r>
  </si>
  <si>
    <t>Fibule (3).</t>
  </si>
  <si>
    <t>Coupe (3).</t>
  </si>
  <si>
    <t>Athenes</t>
  </si>
  <si>
    <t>Monnaie (4).</t>
  </si>
  <si>
    <r>
      <t xml:space="preserve">(4) A. LEDEBUR. Cité par L. Gages. </t>
    </r>
    <r>
      <rPr>
        <i/>
        <sz val="12"/>
        <color rgb="FF000000"/>
        <rFont val="Calibri"/>
        <family val="2"/>
      </rPr>
      <t>Les alliages métalliques</t>
    </r>
    <r>
      <rPr>
        <sz val="12"/>
        <color rgb="FF000000"/>
        <rFont val="Calibri"/>
        <family val="2"/>
      </rPr>
      <t>, pag. 38.</t>
    </r>
  </si>
  <si>
    <t>Musee de Nuremberg</t>
  </si>
  <si>
    <t>Vase (4).</t>
  </si>
  <si>
    <t>Orchomene (le Tresor)</t>
  </si>
  <si>
    <t>Arme quadrangulaire( 5).</t>
  </si>
  <si>
    <r>
      <t xml:space="preserve">(5) H. SCHLIEMANN. </t>
    </r>
    <r>
      <rPr>
        <i/>
        <sz val="12"/>
        <color rgb="FF000000"/>
        <rFont val="Calibri"/>
        <family val="2"/>
      </rPr>
      <t>Ilios</t>
    </r>
    <r>
      <rPr>
        <sz val="12"/>
        <color rgb="FF000000"/>
        <rFont val="Calibri"/>
        <family val="2"/>
      </rPr>
      <t>, pag, 602. — Analyse du professeur Rammelsberg, de Berlin.</t>
    </r>
  </si>
  <si>
    <t>Clou (5).</t>
  </si>
  <si>
    <t>Mycenes</t>
  </si>
  <si>
    <t>Sabre (6).</t>
  </si>
  <si>
    <r>
      <t xml:space="preserve">(6) H. SCHLIEMANN. </t>
    </r>
    <r>
      <rPr>
        <i/>
        <sz val="12"/>
        <color rgb="FF000000"/>
        <rFont val="Calibri"/>
        <family val="2"/>
      </rPr>
      <t>Tirynthe</t>
    </r>
    <r>
      <rPr>
        <sz val="12"/>
        <color rgb="FF000000"/>
        <rFont val="Calibri"/>
        <family val="2"/>
      </rPr>
      <t xml:space="preserve">, pag. 160. - Les nos. 112 et 113 donnent deux analyses du même échantillon, par le Dr John Percy, métallurgiste de Londres. - H. SCHLIEMANN. </t>
    </r>
    <r>
      <rPr>
        <i/>
        <sz val="12"/>
        <color rgb="FF000000"/>
        <rFont val="Calibri"/>
        <family val="2"/>
      </rPr>
      <t>Mycènes</t>
    </r>
    <r>
      <rPr>
        <sz val="12"/>
        <color rgb="FF000000"/>
        <rFont val="Calibri"/>
        <family val="2"/>
      </rPr>
      <t>, pag. 474.</t>
    </r>
  </si>
  <si>
    <t>Anse de vase (7).</t>
  </si>
  <si>
    <r>
      <t xml:space="preserve">(7) H. SCHLIEMANN. </t>
    </r>
    <r>
      <rPr>
        <i/>
        <sz val="12"/>
        <color rgb="FF000000"/>
        <rFont val="Calibri"/>
        <family val="2"/>
      </rPr>
      <t>Mycènes</t>
    </r>
    <r>
      <rPr>
        <sz val="12"/>
        <color rgb="FF000000"/>
        <rFont val="Calibri"/>
        <family val="2"/>
      </rPr>
      <t>, pag. 475-476. - Analysé à l’école royale des mines de Londres, par M. W.-F. Ward.</t>
    </r>
  </si>
  <si>
    <t>Mycenes (4e tombeau)</t>
  </si>
  <si>
    <t>Chaudron (7).</t>
  </si>
  <si>
    <t>Mycenes (4e tombe de l'acropole)</t>
  </si>
  <si>
    <t>Epee (8).</t>
  </si>
  <si>
    <r>
      <t xml:space="preserve">(8) S. REINACH. </t>
    </r>
    <r>
      <rPr>
        <i/>
        <sz val="12"/>
        <color rgb="FF000000"/>
        <rFont val="Calibri"/>
        <family val="2"/>
      </rPr>
      <t>L'Anthropologie</t>
    </r>
    <r>
      <rPr>
        <sz val="12"/>
        <color rgb="FF000000"/>
        <rFont val="Calibri"/>
        <family val="2"/>
      </rPr>
      <t>, 1892, pag. 456.</t>
    </r>
  </si>
  <si>
    <t>ITALIE</t>
  </si>
  <si>
    <t>Bologne.</t>
  </si>
  <si>
    <t>Hache (1).</t>
  </si>
  <si>
    <r>
      <t xml:space="preserve">(1) Cinq objets de la cachette Bologna. - Musée de Bologne; analysés par le professeur Adolfo Caseli; le zinc a été determiné par différence. - Voir Antonio ZANNONI. </t>
    </r>
    <r>
      <rPr>
        <i/>
        <sz val="12"/>
        <color rgb="FF000000"/>
        <rFont val="Calibri"/>
        <family val="2"/>
      </rPr>
      <t>La Fonderia di Bologna</t>
    </r>
    <r>
      <rPr>
        <sz val="12"/>
        <color rgb="FF000000"/>
        <rFont val="Calibri"/>
        <family val="2"/>
      </rPr>
      <t>. Bologne, 1888, in-fol., pag. 51.</t>
    </r>
  </si>
  <si>
    <t>Hachette (1).</t>
  </si>
  <si>
    <t>Faucille (1).</t>
  </si>
  <si>
    <t>Fibule - Sangsue (1).</t>
  </si>
  <si>
    <t>Savignano.</t>
  </si>
  <si>
    <t>Hache a bords droits (2).</t>
  </si>
  <si>
    <r>
      <t xml:space="preserve">(2) Ces deux haches proviennent des quatre-vingt-seize trouvées à Savignano; elles ont été analysées: la première à Bologne, la seconde à Turin. - Voir </t>
    </r>
    <r>
      <rPr>
        <i/>
        <sz val="12"/>
        <color rgb="FF000000"/>
        <rFont val="Calibri"/>
        <family val="2"/>
      </rPr>
      <t>Matèriaux</t>
    </r>
    <r>
      <rPr>
        <sz val="12"/>
        <color rgb="FF000000"/>
        <rFont val="Calibri"/>
        <family val="2"/>
      </rPr>
      <t xml:space="preserve">, 1886, pag. 170. - A. DE MORTILLET. </t>
    </r>
    <r>
      <rPr>
        <i/>
        <sz val="12"/>
        <color rgb="FF000000"/>
        <rFont val="Calibri"/>
        <family val="2"/>
      </rPr>
      <t>Revue de l'école d'anthropologie</t>
    </r>
    <r>
      <rPr>
        <sz val="12"/>
        <color rgb="FF000000"/>
        <rFont val="Calibri"/>
        <family val="2"/>
      </rPr>
      <t>, 1892, pag. 316.</t>
    </r>
  </si>
  <si>
    <t>Monza.</t>
  </si>
  <si>
    <t>Epee (3).</t>
  </si>
  <si>
    <r>
      <t xml:space="preserve">(3) </t>
    </r>
    <r>
      <rPr>
        <i/>
        <sz val="12"/>
        <color rgb="FF000000"/>
        <rFont val="Calibri"/>
        <family val="2"/>
      </rPr>
      <t>Bullettino di paletnologia ilaliana</t>
    </r>
    <r>
      <rPr>
        <sz val="12"/>
        <color rgb="FF000000"/>
        <rFont val="Calibri"/>
        <family val="2"/>
      </rPr>
      <t>, anno xvii, no. 1-4, 1891, pag. 38. - P. CASTELFRANCO. Tombo de Monza, âge du bronze. - Analyse du professeur Luigi Gabba, de Milan.</t>
    </r>
  </si>
  <si>
    <t>Crescenzago.</t>
  </si>
  <si>
    <t>Cattabrega.</t>
  </si>
  <si>
    <t>Divers (4).</t>
  </si>
  <si>
    <r>
      <t xml:space="preserve">(4) </t>
    </r>
    <r>
      <rPr>
        <i/>
        <sz val="12"/>
        <color rgb="FF000000"/>
        <rFont val="Calibri"/>
        <family val="2"/>
      </rPr>
      <t>Bullettino di paletnologia ilaliana</t>
    </r>
    <r>
      <rPr>
        <sz val="12"/>
        <color rgb="FF000000"/>
        <rFont val="Calibri"/>
        <family val="2"/>
      </rPr>
      <t xml:space="preserve">, 1885, pag. 57 à 63. - </t>
    </r>
    <r>
      <rPr>
        <i/>
        <sz val="12"/>
        <color rgb="FF000000"/>
        <rFont val="Calibri"/>
        <family val="2"/>
      </rPr>
      <t>Matériaux</t>
    </r>
    <r>
      <rPr>
        <sz val="12"/>
        <color rgb="FF000000"/>
        <rFont val="Calibri"/>
        <family val="2"/>
      </rPr>
      <t>. 1886, pag, 364. - P. CASTELFRANCO. Objets divers de l'âge du bronze provenant d’une nécropole (haches, poignard, épée, etc.).</t>
    </r>
  </si>
  <si>
    <t>Arezzo.</t>
  </si>
  <si>
    <t>Bibbona.</t>
  </si>
  <si>
    <t>Hache a aileron (6).</t>
  </si>
  <si>
    <r>
      <t xml:space="preserve">(6) A. DE MORTILLET. </t>
    </r>
    <r>
      <rPr>
        <i/>
        <sz val="12"/>
        <color rgb="FF000000"/>
        <rFont val="Calibri"/>
        <family val="2"/>
      </rPr>
      <t>Revue de l’ecole d'anthropologie</t>
    </r>
    <r>
      <rPr>
        <sz val="12"/>
        <color rgb="FF000000"/>
        <rFont val="Calibri"/>
        <family val="2"/>
      </rPr>
      <t>, 1892, pag. 315-316.</t>
    </r>
  </si>
  <si>
    <t>Frioul.</t>
  </si>
  <si>
    <t>Belgrado di Varmo.</t>
  </si>
  <si>
    <t>Deux haches plates (6).</t>
  </si>
  <si>
    <t>Nombreuses haches plates (6).</t>
  </si>
  <si>
    <t>Toscane.</t>
  </si>
  <si>
    <t>Selvena.</t>
  </si>
  <si>
    <t>25 haches a bords droits (6).</t>
  </si>
  <si>
    <t>12 haches a bords droits (6).</t>
  </si>
  <si>
    <t>Modene.</t>
  </si>
  <si>
    <t>Haches a bords droits (6).</t>
  </si>
  <si>
    <t>Monnaie de Neron (7).</t>
  </si>
  <si>
    <r>
      <t xml:space="preserve">(7) A. LEDEBUR. Cité par L. Gages. </t>
    </r>
    <r>
      <rPr>
        <i/>
        <sz val="12"/>
        <color rgb="FF000000"/>
        <rFont val="Calibri"/>
        <family val="2"/>
      </rPr>
      <t>Les alliages métalliques</t>
    </r>
    <r>
      <rPr>
        <sz val="12"/>
        <color rgb="FF000000"/>
        <rFont val="Calibri"/>
        <family val="2"/>
      </rPr>
      <t>, pag. 38.</t>
    </r>
  </si>
  <si>
    <t>Sienne.</t>
  </si>
  <si>
    <r>
      <t>Hache plate (5)</t>
    </r>
    <r>
      <rPr>
        <i/>
        <sz val="12"/>
        <rFont val="Cambria"/>
        <family val="1"/>
        <scheme val="major"/>
      </rPr>
      <t>.</t>
    </r>
  </si>
  <si>
    <r>
      <t xml:space="preserve">(5) G. et A. DE MORTILLET. </t>
    </r>
    <r>
      <rPr>
        <i/>
        <sz val="12"/>
        <color rgb="FF000000"/>
        <rFont val="Calibri"/>
        <family val="2"/>
      </rPr>
      <t>Musée préhistorique</t>
    </r>
    <r>
      <rPr>
        <sz val="12"/>
        <color rgb="FF000000"/>
        <rFont val="Calibri"/>
        <family val="2"/>
      </rPr>
      <t>, fig. 1150, fig, 1158.</t>
    </r>
  </si>
  <si>
    <t>ESPAGNE</t>
  </si>
  <si>
    <t>Espagne.</t>
  </si>
  <si>
    <t xml:space="preserve"> Almerie.</t>
  </si>
  <si>
    <t xml:space="preserve">Bracelet (1). </t>
  </si>
  <si>
    <r>
      <t xml:space="preserve">(I) Henri et Louis SIRET. </t>
    </r>
    <r>
      <rPr>
        <i/>
        <sz val="12"/>
        <color rgb="FF000000"/>
        <rFont val="Calibri"/>
        <family val="2"/>
      </rPr>
      <t>Les premiers âges du métal dans le sud-est de l'Espagne</t>
    </r>
    <r>
      <rPr>
        <sz val="12"/>
        <color rgb="FF000000"/>
        <rFont val="Calibri"/>
        <family val="2"/>
      </rPr>
      <t xml:space="preserve">, pag. 23. —Extrait de Ia </t>
    </r>
    <r>
      <rPr>
        <i/>
        <sz val="12"/>
        <color rgb="FF000000"/>
        <rFont val="Calibri"/>
        <family val="2"/>
      </rPr>
      <t>Revue des questions scientifiques</t>
    </r>
    <r>
      <rPr>
        <sz val="12"/>
        <color rgb="FF000000"/>
        <rFont val="Calibri"/>
        <family val="2"/>
      </rPr>
      <t xml:space="preserve">, 1888. — Divers objets analysés provenant de sépultures de transition entre Is période néolithigue at l’âge du bronze ont donné des proportions d'étain variant de 5 à 15 %. MM. Siret ne croient pas à un âge du cuivre en Espagne. — Voir </t>
    </r>
    <r>
      <rPr>
        <i/>
        <sz val="12"/>
        <color rgb="FF000000"/>
        <rFont val="Calibri"/>
        <family val="2"/>
      </rPr>
      <t>Matériaux</t>
    </r>
    <r>
      <rPr>
        <sz val="12"/>
        <color rgb="FF000000"/>
        <rFont val="Calibri"/>
        <family val="2"/>
      </rPr>
      <t>, loc. cit., 1888, pag. 60, 173 at suivantes.</t>
    </r>
  </si>
  <si>
    <t xml:space="preserve">Haches plates (2) </t>
  </si>
  <si>
    <r>
      <t xml:space="preserve">(2) Henri et Louis SIRET. </t>
    </r>
    <r>
      <rPr>
        <i/>
        <sz val="12"/>
        <color rgb="FF000000"/>
        <rFont val="Calibri"/>
        <family val="2"/>
      </rPr>
      <t>Les premiers âges du métal dans le sud-est de l'Espagne</t>
    </r>
    <r>
      <rPr>
        <sz val="12"/>
        <color rgb="FF000000"/>
        <rFont val="Calibri"/>
        <family val="2"/>
      </rPr>
      <t>, pag. 47. —Ils trouvent cependant dans les sépultures d'hommes, des haches plates en cuivre, qui ont succédé aux haches en pierre polie; ils ont recueilli 80 de ces armes.</t>
    </r>
  </si>
  <si>
    <t xml:space="preserve">400 poincons (3). </t>
  </si>
  <si>
    <r>
      <t xml:space="preserve">(3) Henri et Louis SIRET. </t>
    </r>
    <r>
      <rPr>
        <i/>
        <sz val="12"/>
        <color rgb="FF000000"/>
        <rFont val="Calibri"/>
        <family val="2"/>
      </rPr>
      <t>Les premiers âges du métal dans le sud-est de l'Espagne</t>
    </r>
    <r>
      <rPr>
        <sz val="12"/>
        <color rgb="FF000000"/>
        <rFont val="Calibri"/>
        <family val="2"/>
      </rPr>
      <t>. pag. 50-51. — Ils ont recueilli dans les tombes de femmes 400 poinçons de cuivre, un d'argent.</t>
    </r>
  </si>
  <si>
    <t xml:space="preserve">Bijoux divers (3). </t>
  </si>
  <si>
    <t>Haches plates (4).</t>
  </si>
  <si>
    <r>
      <t xml:space="preserve">(4) Louis SIRET. </t>
    </r>
    <r>
      <rPr>
        <i/>
        <sz val="12"/>
        <color rgb="FF000000"/>
        <rFont val="Calibri"/>
        <family val="2"/>
      </rPr>
      <t>L'Anthropologie,</t>
    </r>
    <r>
      <rPr>
        <sz val="12"/>
        <color rgb="FF000000"/>
        <rFont val="Calibri"/>
        <family val="2"/>
      </rPr>
      <t xml:space="preserve"> 1892, pag. 394. </t>
    </r>
    <r>
      <rPr>
        <i/>
        <sz val="12"/>
        <color rgb="FF000000"/>
        <rFont val="Calibri"/>
        <family val="2"/>
      </rPr>
      <t>La fin de l'époque néolithique en Espagne</t>
    </r>
    <r>
      <rPr>
        <sz val="12"/>
        <color rgb="FF000000"/>
        <rFont val="Calibri"/>
        <family val="2"/>
      </rPr>
      <t>. - Les haches plates à tranchant elargi sont ici trouvées dans des couches datant des derniers temps de l’époque néolithique.</t>
    </r>
  </si>
  <si>
    <t>FRANCE  (Sud)</t>
  </si>
  <si>
    <t xml:space="preserve">Herault. </t>
  </si>
  <si>
    <t>Launac.</t>
  </si>
  <si>
    <t>Plaque laminee (5).</t>
  </si>
  <si>
    <r>
      <t xml:space="preserve">(5) P. CAZALIS DE FONDOUCE. </t>
    </r>
    <r>
      <rPr>
        <i/>
        <sz val="12"/>
        <color rgb="FF000000"/>
        <rFont val="Calibri"/>
        <family val="2"/>
      </rPr>
      <t>La cachette de fondeur de Launac.</t>
    </r>
    <r>
      <rPr>
        <sz val="12"/>
        <color rgb="FF000000"/>
        <rFont val="Calibri"/>
        <family val="2"/>
      </rPr>
      <t xml:space="preserve"> Montpellier 1900, pag. 36. </t>
    </r>
    <r>
      <rPr>
        <i/>
        <sz val="12"/>
        <color rgb="FF000000"/>
        <rFont val="Calibri"/>
        <family val="2"/>
      </rPr>
      <t>L'Anthropologie</t>
    </r>
    <r>
      <rPr>
        <sz val="12"/>
        <color rgb="FF000000"/>
        <rFont val="Calibri"/>
        <family val="2"/>
      </rPr>
      <t>, 1900, pag. 755.</t>
    </r>
  </si>
  <si>
    <t>Lance (5).</t>
  </si>
  <si>
    <t>Boutares.</t>
  </si>
  <si>
    <t>Hache (5).</t>
  </si>
  <si>
    <t>Rhone</t>
  </si>
  <si>
    <t>Lit du Rhone</t>
  </si>
  <si>
    <t>Hache a talon (6)).</t>
  </si>
  <si>
    <r>
      <t xml:space="preserve">(6) Ernest CHANTRE. </t>
    </r>
    <r>
      <rPr>
        <i/>
        <sz val="12"/>
        <color rgb="FF000000"/>
        <rFont val="Calibri"/>
        <family val="2"/>
      </rPr>
      <t>L'âge du bronze</t>
    </r>
    <r>
      <rPr>
        <sz val="12"/>
        <color rgb="FF000000"/>
        <rFont val="Calibri"/>
        <family val="2"/>
      </rPr>
      <t>, t. I, pag. 52. - Analyse Pelllgot.</t>
    </r>
  </si>
  <si>
    <t>Isere</t>
  </si>
  <si>
    <t>Fonderie de Goncelin</t>
  </si>
  <si>
    <t>Faucille (7)</t>
  </si>
  <si>
    <r>
      <t xml:space="preserve">(7) Ernest CHANTRE. </t>
    </r>
    <r>
      <rPr>
        <i/>
        <sz val="12"/>
        <color rgb="FF000000"/>
        <rFont val="Calibri"/>
        <family val="2"/>
      </rPr>
      <t>L'âge du bronze</t>
    </r>
    <r>
      <rPr>
        <sz val="12"/>
        <color rgb="FF000000"/>
        <rFont val="Calibri"/>
        <family val="2"/>
      </rPr>
      <t>, t. II, pag. 93. - Analyse Damour.</t>
    </r>
  </si>
  <si>
    <t>Culot (7).</t>
  </si>
  <si>
    <t>Fonerie de la Poype-Vaugris</t>
  </si>
  <si>
    <t>Hache a ailerons (8).</t>
  </si>
  <si>
    <r>
      <t xml:space="preserve">(8) Ernest CHANTRE. </t>
    </r>
    <r>
      <rPr>
        <i/>
        <sz val="12"/>
        <color rgb="FF000000"/>
        <rFont val="Calibri"/>
        <family val="2"/>
      </rPr>
      <t>L'âge du bronze</t>
    </r>
    <r>
      <rPr>
        <sz val="12"/>
        <color rgb="FF000000"/>
        <rFont val="Calibri"/>
        <family val="2"/>
      </rPr>
      <t>, t. II, pag. 98.</t>
    </r>
  </si>
  <si>
    <t>Faucille (8).</t>
  </si>
  <si>
    <t>Feuille battue(8).</t>
  </si>
  <si>
    <t>Bracelet ouvert (8).</t>
  </si>
  <si>
    <t>FRANCE  (Sud-Ouest)</t>
  </si>
  <si>
    <t>Dordogne.</t>
  </si>
  <si>
    <t>Laugerie.</t>
  </si>
  <si>
    <t>Jet de fonte (1).</t>
  </si>
  <si>
    <r>
      <t xml:space="preserve">(1) A. TERREIL. </t>
    </r>
    <r>
      <rPr>
        <i/>
        <sz val="12"/>
        <color rgb="FF000000"/>
        <rFont val="Calibri"/>
        <family val="2"/>
      </rPr>
      <t>Analyse d'un bronze…..</t>
    </r>
    <r>
      <rPr>
        <sz val="12"/>
        <color rgb="FF000000"/>
        <rFont val="Calibri"/>
        <family val="2"/>
      </rPr>
      <t xml:space="preserve">  Académie des sciences, 23 janvier 1865. - </t>
    </r>
    <r>
      <rPr>
        <i/>
        <sz val="12"/>
        <color rgb="FF000000"/>
        <rFont val="Calibri"/>
        <family val="2"/>
      </rPr>
      <t>Matériaux</t>
    </r>
    <r>
      <rPr>
        <sz val="12"/>
        <color rgb="FF000000"/>
        <rFont val="Calibri"/>
        <family val="2"/>
      </rPr>
      <t>, 1864-1865, pag. 285.</t>
    </r>
  </si>
  <si>
    <t>151.</t>
  </si>
  <si>
    <t>Gironde.</t>
  </si>
  <si>
    <t>Les Gleyzes.</t>
  </si>
  <si>
    <t>Hache plate (2).</t>
  </si>
  <si>
    <r>
      <t xml:space="preserve">(2) L. COUTIL. </t>
    </r>
    <r>
      <rPr>
        <i/>
        <sz val="12"/>
        <color rgb="FF000000"/>
        <rFont val="Calibri"/>
        <family val="2"/>
      </rPr>
      <t>L'Anthropologie,</t>
    </r>
    <r>
      <rPr>
        <sz val="12"/>
        <color rgb="FF000000"/>
        <rFont val="Calibri"/>
        <family val="2"/>
      </rPr>
      <t xml:space="preserve"> 1901, pag. 624.</t>
    </r>
  </si>
  <si>
    <t>152.</t>
  </si>
  <si>
    <t>Le Barrail.</t>
  </si>
  <si>
    <t>Hache plate (3).</t>
  </si>
  <si>
    <r>
      <t xml:space="preserve">(3) F. DALEAU. </t>
    </r>
    <r>
      <rPr>
        <i/>
        <sz val="12"/>
        <color rgb="FF000000"/>
        <rFont val="Calibri"/>
        <family val="2"/>
      </rPr>
      <t>Cachette de l’âge du bronze, découverte au Barrail, commune de Braud  (Gironde)</t>
    </r>
    <r>
      <rPr>
        <sz val="12"/>
        <color rgb="FF000000"/>
        <rFont val="Calibri"/>
        <family val="2"/>
      </rPr>
      <t>. Bordeaux, 1897, pag. 7. - Analyse du Dr Tourrou.</t>
    </r>
  </si>
  <si>
    <t>153.</t>
  </si>
  <si>
    <t>Saint-Androny.</t>
  </si>
  <si>
    <t>Hache a rebords (4).</t>
  </si>
  <si>
    <r>
      <t xml:space="preserve">(4) F. DALEAU. </t>
    </r>
    <r>
      <rPr>
        <i/>
        <sz val="12"/>
        <color rgb="FF000000"/>
        <rFont val="Calibri"/>
        <family val="2"/>
      </rPr>
      <t>Cachette de l’âge du bronze, découverte au Pouyau, commune de St-Androny (Gironde)</t>
    </r>
    <r>
      <rPr>
        <sz val="12"/>
        <color rgb="FF000000"/>
        <rFont val="Calibri"/>
        <family val="2"/>
      </rPr>
      <t xml:space="preserve">, pag. 10. - </t>
    </r>
    <r>
      <rPr>
        <i/>
        <sz val="12"/>
        <color rgb="FF000000"/>
        <rFont val="Calibri"/>
        <family val="2"/>
      </rPr>
      <t>Actes de la Société archéologique de Bordeaux</t>
    </r>
    <r>
      <rPr>
        <sz val="12"/>
        <color rgb="FF000000"/>
        <rFont val="Calibri"/>
        <family val="2"/>
      </rPr>
      <t>, t. XXII, fasc. IV - Analyse du Dr Tourrou.</t>
    </r>
  </si>
  <si>
    <t>154.</t>
  </si>
  <si>
    <t>Hache a talon (5) ?</t>
  </si>
  <si>
    <r>
      <t xml:space="preserve">(5) F. DALEAU. </t>
    </r>
    <r>
      <rPr>
        <i/>
        <sz val="12"/>
        <color rgb="FF000000"/>
        <rFont val="Calibri"/>
        <family val="2"/>
      </rPr>
      <t>Cachette de l’âge du bronze, découverte au Pouyau, commune de St-Androny (Gironde)</t>
    </r>
    <r>
      <rPr>
        <sz val="12"/>
        <color rgb="FF000000"/>
        <rFont val="Calibri"/>
        <family val="2"/>
      </rPr>
      <t>, pag. 15. - Le bronze analysé par Ie docteur Tourrou provient d’une cachette inédite contenant: hache à bords droits, haches à talon, débris d’épée et lngots.</t>
    </r>
  </si>
  <si>
    <t>155.</t>
  </si>
  <si>
    <t>Gers.</t>
  </si>
  <si>
    <t>Sempesseure.</t>
  </si>
  <si>
    <t>Hache plate (6).</t>
  </si>
  <si>
    <t>(6) G. et A. DE MORTILLET. Musée prèhistorique, no. 1157.</t>
  </si>
  <si>
    <t>Gard.</t>
  </si>
  <si>
    <t>Rousson.</t>
  </si>
  <si>
    <t>Grains de collier (7).</t>
  </si>
  <si>
    <r>
      <t xml:space="preserve">(7) Adrien JEANJEAN. </t>
    </r>
    <r>
      <rPr>
        <i/>
        <sz val="12"/>
        <color rgb="FF000000"/>
        <rFont val="Calibri"/>
        <family val="2"/>
      </rPr>
      <t>L’âge du cuivre dans les Cévennes</t>
    </r>
    <r>
      <rPr>
        <sz val="12"/>
        <color rgb="FF000000"/>
        <rFont val="Calibri"/>
        <family val="2"/>
      </rPr>
      <t>. Nimes, 1885, pag. 7 et 9. - Analyse Henri Vignal, chimiste de la Compagnie des forges d'Alais.</t>
    </r>
  </si>
  <si>
    <t>157.</t>
  </si>
  <si>
    <t>Dufort.</t>
  </si>
  <si>
    <t>FRANCE (Ouest)</t>
  </si>
  <si>
    <t>Charente.</t>
  </si>
  <si>
    <t>Tumulus de Saint-Georges.</t>
  </si>
  <si>
    <t>Grains de collier (8).</t>
  </si>
  <si>
    <r>
      <t xml:space="preserve">(8) G. CHAUVET. </t>
    </r>
    <r>
      <rPr>
        <i/>
        <sz val="12"/>
        <color rgb="FF000000"/>
        <rFont val="Calibri"/>
        <family val="2"/>
      </rPr>
      <t>Statistique et bibliographie des sépultures préromaines de la Charente</t>
    </r>
    <r>
      <rPr>
        <sz val="12"/>
        <color rgb="FF000000"/>
        <rFont val="Calibri"/>
        <family val="2"/>
      </rPr>
      <t>, 1899. pag. 55-56. - Analyse Alfred Ditte. - La matière verdàtre qui obstrue le canal central du grain de collier n° 160 et recouvrait une partie de la perle, est un mélange de sable siliceux avec de l'oxychlorure de cuivre (atacamite), du carbonate de cuivre et une trace de carbonate de chaux.</t>
    </r>
  </si>
  <si>
    <t>Bracelet (8).</t>
  </si>
  <si>
    <t>160.</t>
  </si>
  <si>
    <t>Cachette de Venat.</t>
  </si>
  <si>
    <t>Lance (9).</t>
  </si>
  <si>
    <r>
      <t xml:space="preserve">(9) G. CHAUVET. </t>
    </r>
    <r>
      <rPr>
        <i/>
        <sz val="12"/>
        <color rgb="FF000000"/>
        <rFont val="Calibri"/>
        <family val="2"/>
      </rPr>
      <t>Cachette d’objets en bronze découverte à Vénat. Bul. soc. archéologique et historique de la Charente</t>
    </r>
    <r>
      <rPr>
        <sz val="12"/>
        <color rgb="FF000000"/>
        <rFont val="Calibri"/>
        <family val="2"/>
      </rPr>
      <t>, 1894, pag. 290. - Analyse Lomüllor, chimiste à l'usine Lazare Weiller.</t>
    </r>
  </si>
  <si>
    <t>Hache (9).</t>
  </si>
  <si>
    <t>164.</t>
  </si>
  <si>
    <t xml:space="preserve">Cachette de Vénat. </t>
  </si>
  <si>
    <r>
      <t xml:space="preserve">(1) J. GEORGES. </t>
    </r>
    <r>
      <rPr>
        <i/>
        <sz val="12"/>
        <color rgb="FF000000"/>
        <rFont val="Calibri"/>
        <family val="2"/>
      </rPr>
      <t>Cachette d’objets en bronze decouverte à Vénat. Bul. soc. archéologique et historique de la Charente</t>
    </r>
    <r>
      <rPr>
        <sz val="12"/>
        <color rgb="FF000000"/>
        <rFont val="Calibri"/>
        <family val="2"/>
      </rPr>
      <t>, 1894, pag. 139. — Analyse Lebard, professeur au lycée d'Angoulème. L'analyse a été faite sur les échantillons préalablement débarrassés par un traitement a l'acide sulfurique at suivi d’un limage de la patine ou hydrocarbonate de cuivre qui les recouvrait.</t>
    </r>
  </si>
  <si>
    <t>id.</t>
  </si>
  <si>
    <t>Hache a ailerons (1).</t>
  </si>
  <si>
    <t>Epee (1).</t>
  </si>
  <si>
    <t>Epee a antennes (lame) (1).</t>
  </si>
  <si>
    <t>Epee a antennes (poignee) (1).</t>
  </si>
  <si>
    <t>Poignard (1).</t>
  </si>
  <si>
    <t>Bracelet battu (1).</t>
  </si>
  <si>
    <t>Bracelet fondu (1).</t>
  </si>
  <si>
    <t>Rasoir (1).</t>
  </si>
  <si>
    <t>Anneau plein (1).</t>
  </si>
  <si>
    <t>Fragment de metal (1).</t>
  </si>
  <si>
    <t>FRANCE (Est)</t>
  </si>
  <si>
    <t>Marne.</t>
  </si>
  <si>
    <t>Cimitiere gaulois de Charvais.</t>
  </si>
  <si>
    <t xml:space="preserve">Anneau de jambe (2). </t>
  </si>
  <si>
    <r>
      <t xml:space="preserve">(2) Dr MOUGIN. </t>
    </r>
    <r>
      <rPr>
        <i/>
        <sz val="12"/>
        <color rgb="FF000000"/>
        <rFont val="Calibri"/>
        <family val="2"/>
      </rPr>
      <t>Fouilles du cimetière gaulois de Charvais. Matériaux</t>
    </r>
    <r>
      <rPr>
        <sz val="12"/>
        <color rgb="FF000000"/>
        <rFont val="Calibri"/>
        <family val="2"/>
      </rPr>
      <t>, 1879, pag. 105. -Analyse F. Calloud, pharmacien à Vitry-le-François.</t>
    </r>
  </si>
  <si>
    <t>Jura.</t>
  </si>
  <si>
    <t>Fonderie de Larnaud.</t>
  </si>
  <si>
    <t xml:space="preserve">Hache a ailerons (3). </t>
  </si>
  <si>
    <r>
      <t xml:space="preserve">(3) Ernest CHANTRE. </t>
    </r>
    <r>
      <rPr>
        <i/>
        <sz val="12"/>
        <color rgb="FF000000"/>
        <rFont val="Calibri"/>
        <family val="2"/>
      </rPr>
      <t>L'âge du bronze</t>
    </r>
    <r>
      <rPr>
        <sz val="12"/>
        <color rgb="FF000000"/>
        <rFont val="Calibri"/>
        <family val="2"/>
      </rPr>
      <t>, t. II, pag. 117. - Analyse Pelligot.</t>
    </r>
  </si>
  <si>
    <t xml:space="preserve">Bouton (3). </t>
  </si>
  <si>
    <t xml:space="preserve">Lingot (3). </t>
  </si>
  <si>
    <t>Cote-d'Or.</t>
  </si>
  <si>
    <t>Collottes, pres Santenay</t>
  </si>
  <si>
    <r>
      <t xml:space="preserve">(4) H. DE LONGUY. </t>
    </r>
    <r>
      <rPr>
        <i/>
        <sz val="12"/>
        <color rgb="FF000000"/>
        <rFont val="Calibri"/>
        <family val="2"/>
      </rPr>
      <t>Notice sur Santenay</t>
    </r>
    <r>
      <rPr>
        <sz val="12"/>
        <color rgb="FF000000"/>
        <rFont val="Calibri"/>
        <family val="2"/>
      </rPr>
      <t>. Autun, 1884, pag. 34. - Analyse A. Carnot, à l'École des mines.</t>
    </r>
  </si>
  <si>
    <t>FRANCE (Centrale)</t>
  </si>
  <si>
    <t>Cher.</t>
  </si>
  <si>
    <t>Petit-Villate.</t>
  </si>
  <si>
    <t>Disque a rivet (1).</t>
  </si>
  <si>
    <r>
      <t xml:space="preserve">(1) Analysé par M. Thirot, chimiste à la fonderie de canons de Bourges. L'analyse faite plusieurs fois avec grand soin; dosage de chaque corps par voie humide; le cuivre dosé par l'électrolyse. Voir Pierre de GOY. La cachette de fondeur du Petit-Villate. Bourges, 1885, pag. 64, 65. </t>
    </r>
    <r>
      <rPr>
        <i/>
        <sz val="12"/>
        <color rgb="FF000000"/>
        <rFont val="Calibri"/>
        <family val="2"/>
      </rPr>
      <t>Matériaux,</t>
    </r>
    <r>
      <rPr>
        <sz val="12"/>
        <color rgb="FF000000"/>
        <rFont val="Calibri"/>
        <family val="2"/>
      </rPr>
      <t xml:space="preserve"> 1885, pag. 275. — Le cuivre n'a pas été dosé dans les nos. 182, 184, 185, 186, 189, 190, 192, 196 et 200.</t>
    </r>
  </si>
  <si>
    <t>Bracelet rond massif (1).</t>
  </si>
  <si>
    <t>Bracelet mi-rond massif (1).</t>
  </si>
  <si>
    <t>Bracelet a carene (1).</t>
  </si>
  <si>
    <t>Bracelet creux (1).</t>
  </si>
  <si>
    <t>Bracelet type Vaudrevanges (1).</t>
  </si>
  <si>
    <t>Pointe de lance (1).</t>
  </si>
  <si>
    <t>Douille de lance (1).</t>
  </si>
  <si>
    <t>Hache a douille (1).</t>
  </si>
  <si>
    <t>0..24</t>
  </si>
  <si>
    <t>+0.16</t>
  </si>
  <si>
    <t>Plaque de bronze mince (1).</t>
  </si>
  <si>
    <t>Fil &amp; Anneaux (1)</t>
  </si>
  <si>
    <t>Deux lingots (1).</t>
  </si>
  <si>
    <t>Fond du creuset (1).</t>
  </si>
  <si>
    <t>Subdray.</t>
  </si>
  <si>
    <t>Ciste a cordons (1).</t>
  </si>
  <si>
    <r>
      <t xml:space="preserve">(1) Octave ROGER et Henri PONROY. Ciste en bronze, à cordons, découverte en 1889 au Chaumoy, commune du Subdray, près Bourges. </t>
    </r>
    <r>
      <rPr>
        <i/>
        <sz val="12"/>
        <color rgb="FF000000"/>
        <rFont val="Calibri"/>
        <family val="2"/>
      </rPr>
      <t>Bulletin archéologique du Comité des travaux historiques et scientifiques</t>
    </r>
    <r>
      <rPr>
        <sz val="12"/>
        <color rgb="FF000000"/>
        <rFont val="Calibri"/>
        <family val="2"/>
      </rPr>
      <t>, 1891, pag. 42.- Analyse Thirot, ingénieur attaché à la fonderie de canons de Bourges.</t>
    </r>
  </si>
  <si>
    <t>Vienne.</t>
  </si>
  <si>
    <t>Notre-Dame-d'Or.</t>
  </si>
  <si>
    <t>Epee (2).</t>
  </si>
  <si>
    <r>
      <rPr>
        <sz val="11"/>
        <rFont val="Bookman Old Style"/>
        <family val="1"/>
      </rPr>
      <t>tr.</t>
    </r>
  </si>
  <si>
    <r>
      <t xml:space="preserve">(2) B. FILLON. </t>
    </r>
    <r>
      <rPr>
        <i/>
        <sz val="12"/>
        <color rgb="FF000000"/>
        <rFont val="Calibri"/>
        <family val="2"/>
      </rPr>
      <t>Mémoires des antiquaires de l'ouest</t>
    </r>
    <r>
      <rPr>
        <sz val="12"/>
        <color rgb="FF000000"/>
        <rFont val="Calibri"/>
        <family val="2"/>
      </rPr>
      <t>, 1845, pag. 13. - Analyse Meillet.</t>
    </r>
  </si>
  <si>
    <t>FRANCE (Bretagne)</t>
  </si>
  <si>
    <t>Finistere.</t>
  </si>
  <si>
    <t>Clohars Carnoet.</t>
  </si>
  <si>
    <t>Hache a douille (jaune) (3).</t>
  </si>
  <si>
    <r>
      <t xml:space="preserve">(3) </t>
    </r>
    <r>
      <rPr>
        <i/>
        <sz val="12"/>
        <color rgb="FF000000"/>
        <rFont val="Calibri"/>
        <family val="2"/>
      </rPr>
      <t>L'Anthropologie</t>
    </r>
    <r>
      <rPr>
        <sz val="12"/>
        <color rgb="FF000000"/>
        <rFont val="Calibri"/>
        <family val="2"/>
      </rPr>
      <t xml:space="preserve">, 1892, pag. 489 à 494. H. LE PONTOIS. Cachette de Kervénou-Pouldu, 203 haches de bronze découvertes en 1889. Toutes ces haches ont été tâtées à la lime, l'alliage s'est montré de couleur </t>
    </r>
    <r>
      <rPr>
        <i/>
        <sz val="12"/>
        <color rgb="FF000000"/>
        <rFont val="Calibri"/>
        <family val="2"/>
      </rPr>
      <t>variant</t>
    </r>
    <r>
      <rPr>
        <sz val="12"/>
        <color rgb="FF000000"/>
        <rFont val="Calibri"/>
        <family val="2"/>
      </rPr>
      <t xml:space="preserve"> du jaune franc au rouge cuivre. Des fragments détachés de deux haches, l'une jaune, l'autre rouge, formant les extremes de la série, ont donné les deux analyses ci-dessus indiquées. - </t>
    </r>
    <r>
      <rPr>
        <i/>
        <sz val="12"/>
        <color rgb="FF000000"/>
        <rFont val="Calibri"/>
        <family val="2"/>
      </rPr>
      <t>Revue archéologique</t>
    </r>
    <r>
      <rPr>
        <sz val="12"/>
        <color rgb="FF000000"/>
        <rFont val="Calibri"/>
        <family val="2"/>
      </rPr>
      <t>, 1890, II, pag. 317.</t>
    </r>
  </si>
  <si>
    <t>Hache a douille (rouge) (3).</t>
  </si>
  <si>
    <t>Plouneour.</t>
  </si>
  <si>
    <t>Hache a douille (4).</t>
  </si>
  <si>
    <r>
      <t xml:space="preserve">(4) </t>
    </r>
    <r>
      <rPr>
        <i/>
        <sz val="12"/>
        <color rgb="FF000000"/>
        <rFont val="Calibri"/>
        <family val="2"/>
      </rPr>
      <t>Congrès archéologique de France</t>
    </r>
    <r>
      <rPr>
        <sz val="12"/>
        <color rgb="FF000000"/>
        <rFont val="Calibri"/>
        <family val="2"/>
      </rPr>
      <t>, XXVIIIe session, 1861, pag. 33. M. du CHATELLIER. - Analyses faites à la manufacture de Sèvres.</t>
    </r>
  </si>
  <si>
    <t>Moellan</t>
  </si>
  <si>
    <t>Haches a douille (5).</t>
  </si>
  <si>
    <r>
      <t xml:space="preserve">(5) PITRE DE LISLE. </t>
    </r>
    <r>
      <rPr>
        <i/>
        <sz val="12"/>
        <color rgb="FF000000"/>
        <rFont val="Calibri"/>
        <family val="2"/>
      </rPr>
      <t>Découvertes de haches en plomb en Bretagne. Revue archéologique,</t>
    </r>
    <r>
      <rPr>
        <sz val="12"/>
        <color rgb="FF000000"/>
        <rFont val="Calibri"/>
        <family val="2"/>
      </rPr>
      <t xml:space="preserve"> 1881, t. II, pag. 340. - </t>
    </r>
    <r>
      <rPr>
        <i/>
        <sz val="12"/>
        <color rgb="FF000000"/>
        <rFont val="Calibri"/>
        <family val="2"/>
      </rPr>
      <t>Matériaux</t>
    </r>
    <r>
      <rPr>
        <sz val="12"/>
        <color rgb="FF000000"/>
        <rFont val="Calibri"/>
        <family val="2"/>
      </rPr>
      <t>, 1882, pag. 85-90. La cachette de Moëllan contenait des haches en bronze et en plomb.</t>
    </r>
  </si>
  <si>
    <t>Loire - Inferieure.</t>
  </si>
  <si>
    <t>Ile d'Er.</t>
  </si>
  <si>
    <t>Hache a douille (6).</t>
  </si>
  <si>
    <r>
      <t xml:space="preserve">(6) PITRE DE LISLE. </t>
    </r>
    <r>
      <rPr>
        <i/>
        <sz val="12"/>
        <color rgb="FF000000"/>
        <rFont val="Calibri"/>
        <family val="2"/>
      </rPr>
      <t>Découvertes de haches en plomb en Bretagne. Revue archéologique,</t>
    </r>
    <r>
      <rPr>
        <sz val="12"/>
        <color rgb="FF000000"/>
        <rFont val="Calibri"/>
        <family val="2"/>
      </rPr>
      <t xml:space="preserve"> 1881, t. II, pag. 337. - Analysé par M. le professeur Andouard, chimiste. Tout près de cette découverte se trouvent les mines du Pont-du-Gué, dont le minerai a donné l'analyse suivante: Plomb, 99.40; fer, etc., 0.60, d'après P. DE L.</t>
    </r>
  </si>
  <si>
    <t>Morbihan.</t>
  </si>
  <si>
    <t>Branru.</t>
  </si>
  <si>
    <t>Hache a douille (7).</t>
  </si>
  <si>
    <r>
      <t xml:space="preserve">(7) PITRE DE LISLE. </t>
    </r>
    <r>
      <rPr>
        <i/>
        <sz val="12"/>
        <color rgb="FF000000"/>
        <rFont val="Calibri"/>
        <family val="2"/>
      </rPr>
      <t>Découvertes de haches en plomb en Bretagne. Revue archéologique,</t>
    </r>
    <r>
      <rPr>
        <sz val="12"/>
        <color rgb="FF000000"/>
        <rFont val="Calibri"/>
        <family val="2"/>
      </rPr>
      <t xml:space="preserve"> 1881, t. II, pag. 339. - Analysé par M. le professeur Andouard. Sur l’un des échantilIons, Is bronze (environ 1/10), était à la surface externe et interne de la hache et formait une sorte de plaqué.</t>
    </r>
  </si>
  <si>
    <t>Loire-Inferieure.</t>
  </si>
  <si>
    <t>Saint-Nom.</t>
  </si>
  <si>
    <t>Hache a douille (8).</t>
  </si>
  <si>
    <t>(8) PITRE DE LISLE, loc. cit., pag. 339.</t>
  </si>
  <si>
    <t>Saint-Pere-en-Retz.</t>
  </si>
  <si>
    <t>Hache plate (9).</t>
  </si>
  <si>
    <r>
      <t xml:space="preserve">(9) G. et A. DE MORTILLET. </t>
    </r>
    <r>
      <rPr>
        <i/>
        <sz val="12"/>
        <color rgb="FF000000"/>
        <rFont val="Calibri"/>
        <family val="2"/>
      </rPr>
      <t>Musée préhistorique</t>
    </r>
    <r>
      <rPr>
        <sz val="12"/>
        <color rgb="FF000000"/>
        <rFont val="Calibri"/>
        <family val="2"/>
      </rPr>
      <t>, pl. XCIII, fig. 1156.</t>
    </r>
  </si>
  <si>
    <t>Ille-et-Vilaine.</t>
  </si>
  <si>
    <t>Maure de Bretagne.</t>
  </si>
  <si>
    <t>Petite hache a douille (1).</t>
  </si>
  <si>
    <t>8.50</t>
  </si>
  <si>
    <r>
      <t xml:space="preserve">(1) Ernest CHANTRE. </t>
    </r>
    <r>
      <rPr>
        <i/>
        <sz val="12"/>
        <color rgb="FF000000"/>
        <rFont val="Calibri"/>
        <family val="2"/>
      </rPr>
      <t>L’âge du Bronze</t>
    </r>
    <r>
      <rPr>
        <sz val="12"/>
        <color rgb="FF000000"/>
        <rFont val="Calibri"/>
        <family val="2"/>
      </rPr>
      <t>, t. I, pag. 62. - Analyse Pelligot, de l'Institut.</t>
    </r>
  </si>
  <si>
    <t xml:space="preserve">Loire-Inferieure. </t>
  </si>
  <si>
    <t>Nantes.</t>
  </si>
  <si>
    <t>Lingot (2).</t>
  </si>
  <si>
    <r>
      <t xml:space="preserve">(2) </t>
    </r>
    <r>
      <rPr>
        <i/>
        <sz val="12"/>
        <color rgb="FF000000"/>
        <rFont val="Calibri"/>
        <family val="2"/>
      </rPr>
      <t>Matériaux,</t>
    </r>
    <r>
      <rPr>
        <sz val="12"/>
        <color rgb="FF000000"/>
        <rFont val="Calibri"/>
        <family val="2"/>
      </rPr>
      <t xml:space="preserve"> 1869, pag. 191. F. PARENTEAU. </t>
    </r>
    <r>
      <rPr>
        <i/>
        <sz val="12"/>
        <color rgb="FF000000"/>
        <rFont val="Calibri"/>
        <family val="2"/>
      </rPr>
      <t>Le fondeur du jardin des plantes de Nantes</t>
    </r>
    <r>
      <rPr>
        <sz val="12"/>
        <color rgb="FF000000"/>
        <rFont val="Calibri"/>
        <family val="2"/>
      </rPr>
      <t>, 1868, pag. 21. - Cette cachette, dont les objets sont au musée de Nantes, est de même époque que celle de Vénat (Charente). - Larnaudien. - Analyses faites à l’Ecole des mines par M. Rivot, ingénieur en chef.</t>
    </r>
  </si>
  <si>
    <t>Hache a douille (2j.</t>
  </si>
  <si>
    <t>Reze.</t>
  </si>
  <si>
    <t>Vase gallo-romain (2)</t>
  </si>
  <si>
    <t>0.21</t>
  </si>
  <si>
    <t>FRANCE (Normandie)</t>
  </si>
  <si>
    <t>Manche.</t>
  </si>
  <si>
    <t>Saint-James.</t>
  </si>
  <si>
    <t>Petite Hache a douille (3).</t>
  </si>
  <si>
    <t>16.50</t>
  </si>
  <si>
    <r>
      <t xml:space="preserve">(3) Ernest CHANTRE. </t>
    </r>
    <r>
      <rPr>
        <i/>
        <sz val="12"/>
        <color rgb="FF000000"/>
        <rFont val="Calibri"/>
        <family val="2"/>
      </rPr>
      <t>L’âge du Bronze</t>
    </r>
    <r>
      <rPr>
        <sz val="12"/>
        <color rgb="FF000000"/>
        <rFont val="Calibri"/>
        <family val="2"/>
      </rPr>
      <t>, t. I, pag. 62. - Analyse Pelligot, de l'Institut.</t>
    </r>
  </si>
  <si>
    <t>226.</t>
  </si>
  <si>
    <t>Hache moyenne a douille (3).</t>
  </si>
  <si>
    <t>227.</t>
  </si>
  <si>
    <t>Grande hache a douille (3).</t>
  </si>
  <si>
    <t>Eure.</t>
  </si>
  <si>
    <t>Leubecourt (Foret-la-Folie)</t>
  </si>
  <si>
    <t>Hache plate (4).</t>
  </si>
  <si>
    <r>
      <t xml:space="preserve">(4) L. COUTIL. </t>
    </r>
    <r>
      <rPr>
        <i/>
        <sz val="12"/>
        <color rgb="FF000000"/>
        <rFont val="Calibri"/>
        <family val="2"/>
      </rPr>
      <t>L'industrie primitive du cuivre et du bronze en Normandie. Bulletin de la Société normande d'études préhistoriques</t>
    </r>
    <r>
      <rPr>
        <sz val="12"/>
        <color rgb="FF000000"/>
        <rFont val="Calibri"/>
        <family val="2"/>
      </rPr>
      <t xml:space="preserve">, t. VIII, 1900, pag. 137 à 140. — Analyses faites à l'Ecole des mines par M. Goutal. - L. COUTIL. </t>
    </r>
    <r>
      <rPr>
        <i/>
        <sz val="12"/>
        <color rgb="FF000000"/>
        <rFont val="Calibri"/>
        <family val="2"/>
      </rPr>
      <t>L'Anthropologie</t>
    </r>
    <r>
      <rPr>
        <sz val="12"/>
        <color rgb="FF000000"/>
        <rFont val="Calibri"/>
        <family val="2"/>
      </rPr>
      <t xml:space="preserve">, 1901, pag. 624 à 628. </t>
    </r>
    <r>
      <rPr>
        <i/>
        <sz val="12"/>
        <color rgb="FF000000"/>
        <rFont val="Calibri"/>
        <family val="2"/>
      </rPr>
      <t>Recueil de l'Académie des inscriptions et belles-lettres</t>
    </r>
    <r>
      <rPr>
        <sz val="12"/>
        <color rgb="FF000000"/>
        <rFont val="Calibri"/>
        <family val="2"/>
      </rPr>
      <t>, t. VI, 1re partie. Séance du 29 mai 1846. - Analyse Girardin, chimiste à Rouen, pour les nos. 235, 236, 237.</t>
    </r>
  </si>
  <si>
    <t>229.</t>
  </si>
  <si>
    <t>230.</t>
  </si>
  <si>
    <t>Fresne-l'Archeveque.</t>
  </si>
  <si>
    <t>Hache a bords droits (4).</t>
  </si>
  <si>
    <t>Giverny.</t>
  </si>
  <si>
    <t>Gasny.</t>
  </si>
  <si>
    <t>233.</t>
  </si>
  <si>
    <t>Gisors.</t>
  </si>
  <si>
    <t>Haches a talon (4)</t>
  </si>
  <si>
    <t>234.</t>
  </si>
  <si>
    <t>Eragny.</t>
  </si>
  <si>
    <t>Seine-Inferieure.</t>
  </si>
  <si>
    <t>Mont-Roty.</t>
  </si>
  <si>
    <t>236.</t>
  </si>
  <si>
    <t>Orival.</t>
  </si>
  <si>
    <t xml:space="preserve">237.
</t>
  </si>
  <si>
    <t>Seine-  Inferieure.</t>
  </si>
  <si>
    <t>Foret de Roumare.</t>
  </si>
  <si>
    <t>Hache a talon (1).</t>
  </si>
  <si>
    <r>
      <t xml:space="preserve">(1) GIRARDIN. </t>
    </r>
    <r>
      <rPr>
        <i/>
        <sz val="12"/>
        <color rgb="FF000000"/>
        <rFont val="Calibri"/>
        <family val="2"/>
      </rPr>
      <t>Analyses de plusieurs produits antiques</t>
    </r>
    <r>
      <rPr>
        <sz val="12"/>
        <color rgb="FF000000"/>
        <rFont val="Calibri"/>
        <family val="2"/>
      </rPr>
      <t xml:space="preserve">, 2e mémoire, pag. 16. L. COUTIL. </t>
    </r>
    <r>
      <rPr>
        <i/>
        <sz val="12"/>
        <color rgb="FF000000"/>
        <rFont val="Calibri"/>
        <family val="2"/>
      </rPr>
      <t>L'industrie primitive du cuivre et du bronze en Normandie. Bulletin de la Société normande d’études préhistoriques</t>
    </r>
    <r>
      <rPr>
        <sz val="12"/>
        <color rgb="FF000000"/>
        <rFont val="Calibri"/>
        <family val="2"/>
      </rPr>
      <t xml:space="preserve">, t. VIII, 1900. pag. 139. - </t>
    </r>
    <r>
      <rPr>
        <i/>
        <sz val="12"/>
        <color rgb="FF000000"/>
        <rFont val="Calibri"/>
        <family val="2"/>
      </rPr>
      <t>Recueil de l’Académie des inscriptions et belles-lettres</t>
    </r>
    <r>
      <rPr>
        <sz val="12"/>
        <color rgb="FF000000"/>
        <rFont val="Calibri"/>
        <family val="2"/>
      </rPr>
      <t>, t. VI, 1er partie. Séance du 29 mai 1846. - Analyse Girardin, chimiste à Rouen.</t>
    </r>
  </si>
  <si>
    <t>Elbeuf.</t>
  </si>
  <si>
    <t>Le Tilleul.</t>
  </si>
  <si>
    <t>241.</t>
  </si>
  <si>
    <t>Bouley- Morin.</t>
  </si>
  <si>
    <t>242.</t>
  </si>
  <si>
    <t>Les Andelys.</t>
  </si>
  <si>
    <t>Epee a encoche (2).</t>
  </si>
  <si>
    <r>
      <t xml:space="preserve">(2) L. COUTIL. </t>
    </r>
    <r>
      <rPr>
        <i/>
        <sz val="12"/>
        <color rgb="FF000000"/>
        <rFont val="Calibri"/>
        <family val="2"/>
      </rPr>
      <t>L'industrie primitive du cuivre</t>
    </r>
    <r>
      <rPr>
        <sz val="12"/>
        <color rgb="FF000000"/>
        <rFont val="Calibri"/>
        <family val="2"/>
      </rPr>
      <t>, loc. cit., pag. 140.</t>
    </r>
  </si>
  <si>
    <t>244.</t>
  </si>
  <si>
    <t>Pont- de - l'Arche.</t>
  </si>
  <si>
    <t>Epee pistilliforme (2).</t>
  </si>
  <si>
    <t>245.</t>
  </si>
  <si>
    <t>Vernon.</t>
  </si>
  <si>
    <t>246.</t>
  </si>
  <si>
    <t>Ile Ratagambe.</t>
  </si>
  <si>
    <t>247.</t>
  </si>
  <si>
    <t>Seine -Inferieure.</t>
  </si>
  <si>
    <t>Envermeu.</t>
  </si>
  <si>
    <t>Boucle barbare (3).</t>
  </si>
  <si>
    <r>
      <t xml:space="preserve">(3) Abbé COCHET. </t>
    </r>
    <r>
      <rPr>
        <i/>
        <sz val="12"/>
        <color rgb="FF000000"/>
        <rFont val="Calibri"/>
        <family val="2"/>
      </rPr>
      <t>La Normandie souterraine</t>
    </r>
    <r>
      <rPr>
        <sz val="12"/>
        <color rgb="FF000000"/>
        <rFont val="Calibri"/>
        <family val="2"/>
      </rPr>
      <t>, 1855, pag. 243, 244 et 299.</t>
    </r>
  </si>
  <si>
    <t>Anneau barbare (3).</t>
  </si>
  <si>
    <t>249.</t>
  </si>
  <si>
    <t>Lucy.</t>
  </si>
  <si>
    <t>250.</t>
  </si>
  <si>
    <t>Antifer.</t>
  </si>
  <si>
    <t>Hache a talon (3,4).</t>
  </si>
  <si>
    <r>
      <t xml:space="preserve">(4) Abbé COCHET. </t>
    </r>
    <r>
      <rPr>
        <i/>
        <sz val="12"/>
        <color rgb="FF000000"/>
        <rFont val="Calibri"/>
        <family val="2"/>
      </rPr>
      <t>La Seine-Inférieure historique at archéologique,</t>
    </r>
    <r>
      <rPr>
        <sz val="12"/>
        <color rgb="FF000000"/>
        <rFont val="Calibri"/>
        <family val="2"/>
      </rPr>
      <t xml:space="preserve"> 1866, pag. 13, 354. -Analyse Girardin, professeur de chimie à Rouen. - L'une des 18 haches à talon contenues dans une chaudière.</t>
    </r>
  </si>
  <si>
    <t>251.</t>
  </si>
  <si>
    <t>Cany.</t>
  </si>
  <si>
    <t>Miroir gallo-romain (3).</t>
  </si>
  <si>
    <t>252.</t>
  </si>
  <si>
    <t>Hache (3).</t>
  </si>
  <si>
    <t>253.</t>
  </si>
  <si>
    <t>Londinieres.</t>
  </si>
  <si>
    <t>Fibules (3).</t>
  </si>
  <si>
    <t>254.</t>
  </si>
  <si>
    <t>Roumare.</t>
  </si>
  <si>
    <r>
      <t xml:space="preserve">(5) Abbé COCHET. </t>
    </r>
    <r>
      <rPr>
        <i/>
        <sz val="12"/>
        <color rgb="FF000000"/>
        <rFont val="Calibri"/>
        <family val="2"/>
      </rPr>
      <t>La Seine-Inférieure historique at archéologique,</t>
    </r>
    <r>
      <rPr>
        <sz val="12"/>
        <color rgb="FF000000"/>
        <rFont val="Calibri"/>
        <family val="2"/>
      </rPr>
      <t xml:space="preserve"> 1866, pag. 187. -Analyse Girardin, qui indique 2 % de plomb ou de zinc. - </t>
    </r>
    <r>
      <rPr>
        <i/>
        <sz val="12"/>
        <color rgb="FF000000"/>
        <rFont val="Calibri"/>
        <family val="2"/>
      </rPr>
      <t>Matériaux</t>
    </r>
    <r>
      <rPr>
        <sz val="12"/>
        <color rgb="FF000000"/>
        <rFont val="Calibri"/>
        <family val="2"/>
      </rPr>
      <t>, 1864-1865, pag. 254.</t>
    </r>
  </si>
  <si>
    <t>255.</t>
  </si>
  <si>
    <t>La Bouille.</t>
  </si>
  <si>
    <t>Epee (6).</t>
  </si>
  <si>
    <r>
      <t xml:space="preserve">(6) Abbé COCHET. </t>
    </r>
    <r>
      <rPr>
        <i/>
        <sz val="12"/>
        <color rgb="FF000000"/>
        <rFont val="Calibri"/>
        <family val="2"/>
      </rPr>
      <t>La Seine-Inférieure historique at archéologique,</t>
    </r>
    <r>
      <rPr>
        <sz val="12"/>
        <color rgb="FF000000"/>
        <rFont val="Calibri"/>
        <family val="2"/>
      </rPr>
      <t xml:space="preserve"> 1866, pag. 154. L'épée est figurée.</t>
    </r>
  </si>
  <si>
    <t>FRANCE (Savoie)</t>
  </si>
  <si>
    <r>
      <t xml:space="preserve">(1) Frédéric TROYON. </t>
    </r>
    <r>
      <rPr>
        <i/>
        <sz val="12"/>
        <color rgb="FF000000"/>
        <rFont val="Calibri"/>
        <family val="2"/>
      </rPr>
      <t>Habitations lacustres</t>
    </r>
    <r>
      <rPr>
        <sz val="12"/>
        <color rgb="FF000000"/>
        <rFont val="Calibri"/>
        <family val="2"/>
      </rPr>
      <t>, pag. 445. — Analyse de M. le professeur L. R. de Fellenberg.</t>
    </r>
  </si>
  <si>
    <t>257.</t>
  </si>
  <si>
    <t>Lac du Bourget.</t>
  </si>
  <si>
    <t>Gresine.</t>
  </si>
  <si>
    <t>Bracelet(2).</t>
  </si>
  <si>
    <r>
      <t xml:space="preserve">(2) André PERRIN. </t>
    </r>
    <r>
      <rPr>
        <i/>
        <sz val="12"/>
        <color rgb="FF000000"/>
        <rFont val="Calibri"/>
        <family val="2"/>
      </rPr>
      <t>Étude préhistorique sur la Savoie</t>
    </r>
    <r>
      <rPr>
        <sz val="12"/>
        <color rgb="FF000000"/>
        <rFont val="Calibri"/>
        <family val="2"/>
      </rPr>
      <t xml:space="preserve">, 1870, pag. 21. — Analyse du professeur de FelIenberg. — Voir </t>
    </r>
    <r>
      <rPr>
        <i/>
        <sz val="12"/>
        <color rgb="FF000000"/>
        <rFont val="Calibri"/>
        <family val="2"/>
      </rPr>
      <t>Matériaux</t>
    </r>
    <r>
      <rPr>
        <sz val="12"/>
        <color rgb="FF000000"/>
        <rFont val="Calibri"/>
        <family val="2"/>
      </rPr>
      <t>, 1870, pag. 433.</t>
    </r>
  </si>
  <si>
    <t>Epingle (3).</t>
  </si>
  <si>
    <r>
      <t xml:space="preserve">(3) Laurent RABUT. </t>
    </r>
    <r>
      <rPr>
        <i/>
        <sz val="12"/>
        <color rgb="FF000000"/>
        <rFont val="Calibri"/>
        <family val="2"/>
      </rPr>
      <t>Habitations lacustres de la Savoie</t>
    </r>
    <r>
      <rPr>
        <sz val="12"/>
        <color rgb="FF000000"/>
        <rFont val="Calibri"/>
        <family val="2"/>
      </rPr>
      <t>, 2° mémoire, 1868. Analyse du professeur Lory, pag. 64, 65.</t>
    </r>
  </si>
  <si>
    <t>Anneau(3).</t>
  </si>
  <si>
    <t>Aix-les-Bains.</t>
  </si>
  <si>
    <t>Cachette de Clarafond.</t>
  </si>
  <si>
    <t>Faucille (3, 4).</t>
  </si>
  <si>
    <r>
      <t xml:space="preserve">(4) Laurent RABUT. </t>
    </r>
    <r>
      <rPr>
        <i/>
        <sz val="12"/>
        <color rgb="FF000000"/>
        <rFont val="Calibri"/>
        <family val="2"/>
      </rPr>
      <t>Habitations lacustres de la Savoie</t>
    </r>
    <r>
      <rPr>
        <sz val="12"/>
        <color rgb="FF000000"/>
        <rFont val="Calibri"/>
        <family val="2"/>
      </rPr>
      <t xml:space="preserve">. - Analyse Gueymard, doyen de la Faculté de Grenoble. - Ernest CHANTRE. </t>
    </r>
    <r>
      <rPr>
        <i/>
        <sz val="12"/>
        <color rgb="FF000000"/>
        <rFont val="Calibri"/>
        <family val="2"/>
      </rPr>
      <t>L'âge du Bronze,</t>
    </r>
    <r>
      <rPr>
        <sz val="12"/>
        <color rgb="FF000000"/>
        <rFont val="Calibri"/>
        <family val="2"/>
      </rPr>
      <t xml:space="preserve"> t. II, pag. 92.</t>
    </r>
  </si>
  <si>
    <t>Epingle (3,4).</t>
  </si>
  <si>
    <t>Culot (3,4,5).</t>
  </si>
  <si>
    <t>Hache a ailerons (6).</t>
  </si>
  <si>
    <r>
      <t xml:space="preserve">(6) Ernest CHANTRE. </t>
    </r>
    <r>
      <rPr>
        <i/>
        <sz val="12"/>
        <color rgb="FF000000"/>
        <rFont val="Calibri"/>
        <family val="2"/>
      </rPr>
      <t>L'âge du Bronze</t>
    </r>
    <r>
      <rPr>
        <sz val="12"/>
        <color rgb="FF000000"/>
        <rFont val="Calibri"/>
        <family val="2"/>
      </rPr>
      <t>, t. II, pag. 203. - Analyses Pelligot.</t>
    </r>
  </si>
  <si>
    <t>265.</t>
  </si>
  <si>
    <t>Burin (6).</t>
  </si>
  <si>
    <t>266.</t>
  </si>
  <si>
    <t>Lance (6).</t>
  </si>
  <si>
    <t>I . 5</t>
  </si>
  <si>
    <t>Epingle, tige (6).</t>
  </si>
  <si>
    <t>Epingle, tete  (6)</t>
  </si>
  <si>
    <t>Bracelet ouvert (6).</t>
  </si>
  <si>
    <t>Anneau (6).</t>
  </si>
  <si>
    <t>Faucile (6).</t>
  </si>
  <si>
    <t>272.</t>
  </si>
  <si>
    <t>Douille de couteau (6).</t>
  </si>
  <si>
    <r>
      <rPr>
        <b/>
        <sz val="10.5"/>
        <rFont val="Times New Roman"/>
        <family val="1"/>
      </rPr>
      <t>SUISSE</t>
    </r>
  </si>
  <si>
    <t>Canton de Zurich.</t>
  </si>
  <si>
    <t>Horgen.</t>
  </si>
  <si>
    <t>Chaine (1).</t>
  </si>
  <si>
    <r>
      <t xml:space="preserve">(1) Frédéric TROYON. </t>
    </r>
    <r>
      <rPr>
        <i/>
        <sz val="12"/>
        <color rgb="FF000000"/>
        <rFont val="Calibri"/>
        <family val="2"/>
      </rPr>
      <t>Habitations lacustres des temps anciens et modernes</t>
    </r>
    <r>
      <rPr>
        <sz val="12"/>
        <color rgb="FF000000"/>
        <rFont val="Calibri"/>
        <family val="2"/>
      </rPr>
      <t>. Lausanne, 1860, pag. 445. Les analyses, des nos. 273 à 301, ont été faites par M. le professeur L. R. de Fellenberg. - Au n° 292, les 3.04 portés à divers sont du sulfure de cuivre.</t>
    </r>
  </si>
  <si>
    <t>Russikon.</t>
  </si>
  <si>
    <t>Vase (l).</t>
  </si>
  <si>
    <t>Canton de Vaud.</t>
  </si>
  <si>
    <t>Wyla.</t>
  </si>
  <si>
    <t>Ornament de chaine (1).</t>
  </si>
  <si>
    <t>Lac de Pfoeffikon.</t>
  </si>
  <si>
    <t>Vase (1).</t>
  </si>
  <si>
    <t>Canton de Schaffhouse.</t>
  </si>
  <si>
    <t>Hache (I).</t>
  </si>
  <si>
    <t>Gennersbrunn.</t>
  </si>
  <si>
    <t>Fibule (1).</t>
  </si>
  <si>
    <t>(Tumulus).</t>
  </si>
  <si>
    <t>Dorflingen.</t>
  </si>
  <si>
    <t>Garniture de ceinlure (1).</t>
  </si>
  <si>
    <t>Canton du Valais.</t>
  </si>
  <si>
    <t>Sion.</t>
  </si>
  <si>
    <t>Collier (1).</t>
  </si>
  <si>
    <t>Grand bracelet (1).</t>
  </si>
  <si>
    <t>Grande epingle (1).</t>
  </si>
  <si>
    <t>Canton de Bale.</t>
  </si>
  <si>
    <t>Augst.</t>
  </si>
  <si>
    <t>Plaque avec inscription (1).</t>
  </si>
  <si>
    <t>Lac de Geneve.</t>
  </si>
  <si>
    <t>La Tiniere.</t>
  </si>
  <si>
    <t>Bache (1).</t>
  </si>
  <si>
    <t>Morat.</t>
  </si>
  <si>
    <t>Le Lac.</t>
  </si>
  <si>
    <t>Morges.</t>
  </si>
  <si>
    <t>Goldbach.</t>
  </si>
  <si>
    <t>Agrafe (1).</t>
  </si>
  <si>
    <t>Scharloch.</t>
  </si>
  <si>
    <t>Anneau (1).</t>
  </si>
  <si>
    <t>Heustrich.</t>
  </si>
  <si>
    <t>Masse de metal (1).</t>
  </si>
  <si>
    <t>Echallens.</t>
  </si>
  <si>
    <t>Culot de metal (1).</t>
  </si>
  <si>
    <t xml:space="preserve">Canton du Valais. </t>
  </si>
  <si>
    <r>
      <t xml:space="preserve">(1) Frédéric TROYON. </t>
    </r>
    <r>
      <rPr>
        <i/>
        <sz val="12"/>
        <color rgb="FF000000"/>
        <rFont val="Calibri"/>
        <family val="2"/>
      </rPr>
      <t>Habitations lacustres des temps anciens et modernes</t>
    </r>
    <r>
      <rPr>
        <sz val="12"/>
        <color rgb="FF000000"/>
        <rFont val="Calibri"/>
        <family val="2"/>
      </rPr>
      <t>.  pag. 445. - Analyse L. R. de Fellenberg.</t>
    </r>
  </si>
  <si>
    <t>Lac de Neuchatel.</t>
  </si>
  <si>
    <t>Epingle (1);</t>
  </si>
  <si>
    <t>297.</t>
  </si>
  <si>
    <t>298.</t>
  </si>
  <si>
    <t>Couteau (1).</t>
  </si>
  <si>
    <t>299.</t>
  </si>
  <si>
    <t>Canton de Berne.</t>
  </si>
  <si>
    <t>Grauholz.</t>
  </si>
  <si>
    <t>Chaudron (1).</t>
  </si>
  <si>
    <t>Grachwyl.</t>
  </si>
  <si>
    <t>Vase (1,2).</t>
  </si>
  <si>
    <r>
      <t xml:space="preserve">(2) Il est bon de noter que le bronze du groupe des lions diffère de celui du vase par une forte proportion de </t>
    </r>
    <r>
      <rPr>
        <i/>
        <sz val="12"/>
        <color rgb="FF000000"/>
        <rFont val="Calibri"/>
        <family val="2"/>
      </rPr>
      <t>plomb</t>
    </r>
    <r>
      <rPr>
        <sz val="12"/>
        <color rgb="FF000000"/>
        <rFont val="Calibri"/>
        <family val="2"/>
      </rPr>
      <t xml:space="preserve">, 10 %. - E. DESOR. </t>
    </r>
    <r>
      <rPr>
        <i/>
        <sz val="12"/>
        <color rgb="FF000000"/>
        <rFont val="Calibri"/>
        <family val="2"/>
      </rPr>
      <t>Les palaffites</t>
    </r>
    <r>
      <rPr>
        <sz val="12"/>
        <color rgb="FF000000"/>
        <rFont val="Calibri"/>
        <family val="2"/>
      </rPr>
      <t>, pag. 73.</t>
    </r>
  </si>
  <si>
    <t>Canton de Geneve.</t>
  </si>
  <si>
    <t>Pierres a Niton.</t>
  </si>
  <si>
    <t>Couteau (I).</t>
  </si>
  <si>
    <t>Robenhausen.</t>
  </si>
  <si>
    <r>
      <t xml:space="preserve">(3) R. MUNRO. </t>
    </r>
    <r>
      <rPr>
        <i/>
        <sz val="12"/>
        <color rgb="FF000000"/>
        <rFont val="Calibri"/>
        <family val="2"/>
      </rPr>
      <t>The Lake Dwellings of Europe</t>
    </r>
    <r>
      <rPr>
        <sz val="12"/>
        <color rgb="FF000000"/>
        <rFont val="Calibri"/>
        <family val="2"/>
      </rPr>
      <t>, pag. 513, fig. 24. - Fin du néolithique.</t>
    </r>
  </si>
  <si>
    <t>FeniI.</t>
  </si>
  <si>
    <r>
      <t xml:space="preserve">(4) Victor GROSS. </t>
    </r>
    <r>
      <rPr>
        <i/>
        <sz val="12"/>
        <color rgb="FF000000"/>
        <rFont val="Calibri"/>
        <family val="2"/>
      </rPr>
      <t>Les Protohelvètes</t>
    </r>
    <r>
      <rPr>
        <sz val="12"/>
        <color rgb="FF000000"/>
        <rFont val="Calibri"/>
        <family val="2"/>
      </rPr>
      <t>, pag. 22, 42, pl. X, XIII. - La station de Fenil a fourni une trentaine d'objets en cuivre pur.</t>
    </r>
  </si>
  <si>
    <t>Canton do Geneve.</t>
  </si>
  <si>
    <t>Enclume (5).</t>
  </si>
  <si>
    <r>
      <t xml:space="preserve">(5) Ernest CHANTRE. </t>
    </r>
    <r>
      <rPr>
        <i/>
        <sz val="12"/>
        <color rgb="FF000000"/>
        <rFont val="Calibri"/>
        <family val="2"/>
      </rPr>
      <t>L’âge du Bronze</t>
    </r>
    <r>
      <rPr>
        <sz val="12"/>
        <color rgb="FF000000"/>
        <rFont val="Calibri"/>
        <family val="2"/>
      </rPr>
      <t>, t. I, pag. 40. - Analyse Pelligot, de l'Institut.</t>
    </r>
  </si>
  <si>
    <t>Corcelettes.</t>
  </si>
  <si>
    <t>Faucille (6).</t>
  </si>
  <si>
    <r>
      <t xml:space="preserve">(6) Victor GROSS. </t>
    </r>
    <r>
      <rPr>
        <i/>
        <sz val="12"/>
        <color rgb="FF000000"/>
        <rFont val="Calibri"/>
        <family val="2"/>
      </rPr>
      <t>Les Protohelvètes</t>
    </r>
    <r>
      <rPr>
        <sz val="12"/>
        <color rgb="FF000000"/>
        <rFont val="Calibri"/>
        <family val="2"/>
      </rPr>
      <t>, 1883, pag. 104. - Les analyses ont été faites par M. L. R. de Fellenberg. - Le nickel se trouvait probablement, dit-il, dans tours les énchantiIlons; mais les quantités analysées etaient trop peu considérables pour pouvoir le rechercher.</t>
    </r>
  </si>
  <si>
    <t>Phalere (6).</t>
  </si>
  <si>
    <t>307.</t>
  </si>
  <si>
    <t>Lac de Bienne.</t>
  </si>
  <si>
    <t>Sutz.</t>
  </si>
  <si>
    <t>Auvernier.</t>
  </si>
  <si>
    <t>Estavayer.</t>
  </si>
  <si>
    <t>Moule de hache (6).</t>
  </si>
  <si>
    <t>310.</t>
  </si>
  <si>
    <t>Coupe (6).</t>
  </si>
  <si>
    <t>311.</t>
  </si>
  <si>
    <t>Locras.</t>
  </si>
  <si>
    <t>Poignard (6).</t>
  </si>
  <si>
    <t>312.</t>
  </si>
  <si>
    <t>Moerigen.</t>
  </si>
  <si>
    <t>Torque (6).</t>
  </si>
  <si>
    <t>313.</t>
  </si>
  <si>
    <t>Rasoir (6).</t>
  </si>
  <si>
    <t>314.</t>
  </si>
  <si>
    <t>Grande hache (7).</t>
  </si>
  <si>
    <r>
      <t xml:space="preserve">(7) Victor GROSS. </t>
    </r>
    <r>
      <rPr>
        <i/>
        <sz val="12"/>
        <color rgb="FF000000"/>
        <rFont val="Calibri"/>
        <family val="2"/>
      </rPr>
      <t>Matériaux</t>
    </r>
    <r>
      <rPr>
        <sz val="12"/>
        <color rgb="FF000000"/>
        <rFont val="Calibri"/>
        <family val="2"/>
      </rPr>
      <t>, 1880, pag. 3, pl. 1.</t>
    </r>
  </si>
  <si>
    <t>PAYS-BAS</t>
  </si>
  <si>
    <t>315.</t>
  </si>
  <si>
    <t>Belgique.</t>
  </si>
  <si>
    <t>Caverne de Sinsin.</t>
  </si>
  <si>
    <t>Objets de Page du bronze (1).</t>
  </si>
  <si>
    <r>
      <t xml:space="preserve">(1) </t>
    </r>
    <r>
      <rPr>
        <i/>
        <sz val="12"/>
        <color rgb="FF000000"/>
        <rFont val="Calibri"/>
        <family val="2"/>
      </rPr>
      <t>Matériaux</t>
    </r>
    <r>
      <rPr>
        <sz val="12"/>
        <color rgb="FF000000"/>
        <rFont val="Calibri"/>
        <family val="2"/>
      </rPr>
      <t>, 1885, pag. 319. - Fouilles de M. Alfred Becquet dans une caverne sépulcrale du bel âge du bronze.</t>
    </r>
  </si>
  <si>
    <t>316.</t>
  </si>
  <si>
    <t>Eygenbilsen.</t>
  </si>
  <si>
    <t>?(2).</t>
  </si>
  <si>
    <r>
      <t xml:space="preserve">(2) H. SCHUERMANS. </t>
    </r>
    <r>
      <rPr>
        <i/>
        <sz val="12"/>
        <color rgb="FF000000"/>
        <rFont val="Calibri"/>
        <family val="2"/>
      </rPr>
      <t>Objets étrusques découverts en Belgique</t>
    </r>
    <r>
      <rPr>
        <sz val="12"/>
        <color rgb="FF000000"/>
        <rFont val="Calibri"/>
        <family val="2"/>
      </rPr>
      <t>. Bruxelles, 1872, pag. 64. -Analyse Laminne, chimiste à Tongres.</t>
    </r>
  </si>
  <si>
    <t>317.</t>
  </si>
  <si>
    <t>Hollande.</t>
  </si>
  <si>
    <t>Limbourg.</t>
  </si>
  <si>
    <r>
      <t xml:space="preserve">(3) A. LEDEBUR. Cité par L. Gages. </t>
    </r>
    <r>
      <rPr>
        <i/>
        <sz val="12"/>
        <color rgb="FF000000"/>
        <rFont val="Calibri"/>
        <family val="2"/>
      </rPr>
      <t>Les alliages métalliques</t>
    </r>
    <r>
      <rPr>
        <sz val="12"/>
        <color rgb="FF000000"/>
        <rFont val="Calibri"/>
        <family val="2"/>
      </rPr>
      <t>, pag. 38.</t>
    </r>
  </si>
  <si>
    <t>EUROPE CENTRALE</t>
  </si>
  <si>
    <t>318.</t>
  </si>
  <si>
    <t>Alsace.</t>
  </si>
  <si>
    <t>Leutenheim (Foret de Konigsbruck).</t>
  </si>
  <si>
    <r>
      <t xml:space="preserve">(4) Dr FAUDEL et Dr BLEICHER. </t>
    </r>
    <r>
      <rPr>
        <i/>
        <sz val="12"/>
        <color rgb="FF000000"/>
        <rFont val="Calibri"/>
        <family val="2"/>
      </rPr>
      <t>Matériaux pour une étude préhistorique de l'Alsace</t>
    </r>
    <r>
      <rPr>
        <sz val="12"/>
        <color rgb="FF000000"/>
        <rFont val="Calibri"/>
        <family val="2"/>
      </rPr>
      <t>, 4e publication, 1885, pag. 35, 36. Ils indiquant sept haches plates trouvées en Alsace, 3 en cuivre pur, les autres non analysées.</t>
    </r>
  </si>
  <si>
    <t>319.</t>
  </si>
  <si>
    <t>Tumulus de Macwkiller.</t>
  </si>
  <si>
    <t>Grand anneau (5).</t>
  </si>
  <si>
    <r>
      <t xml:space="preserve">(5) E. KOPP. </t>
    </r>
    <r>
      <rPr>
        <i/>
        <sz val="12"/>
        <color rgb="FF000000"/>
        <rFont val="Calibri"/>
        <family val="2"/>
      </rPr>
      <t>Sur l'examen chimique d'ornements retirés des tombes celtiques découvertes dans les tumulus de la forêt de Mackwiller</t>
    </r>
    <r>
      <rPr>
        <sz val="12"/>
        <color rgb="FF000000"/>
        <rFont val="Calibri"/>
        <family val="2"/>
      </rPr>
      <t xml:space="preserve">. - </t>
    </r>
    <r>
      <rPr>
        <i/>
        <sz val="12"/>
        <color rgb="FF000000"/>
        <rFont val="Calibri"/>
        <family val="2"/>
      </rPr>
      <t>Matériaux</t>
    </r>
    <r>
      <rPr>
        <sz val="12"/>
        <color rgb="FF000000"/>
        <rFont val="Calibri"/>
        <family val="2"/>
      </rPr>
      <t>, 1865-1866, pag. 229, 230.</t>
    </r>
  </si>
  <si>
    <t>320.</t>
  </si>
  <si>
    <t>Petit anneau (5).</t>
  </si>
  <si>
    <t>321.</t>
  </si>
  <si>
    <t>Villey-Saint-Etienne.</t>
  </si>
  <si>
    <t>Bracelet (6).</t>
  </si>
  <si>
    <r>
      <t xml:space="preserve">(6) Dr BLEICHER et L. WEINER. </t>
    </r>
    <r>
      <rPr>
        <i/>
        <sz val="12"/>
        <color rgb="FF000000"/>
        <rFont val="Calibri"/>
        <family val="2"/>
      </rPr>
      <t>Journal de la Société d'archéologie lorraine</t>
    </r>
    <r>
      <rPr>
        <sz val="12"/>
        <color rgb="FF000000"/>
        <rFont val="Calibri"/>
        <family val="2"/>
      </rPr>
      <t>, 1886, pag. 69. -Analyse de M. le professeur Schlagdenhaufen.</t>
    </r>
  </si>
  <si>
    <t>Allemagne du Nord.</t>
  </si>
  <si>
    <t>Hache plate (7).</t>
  </si>
  <si>
    <r>
      <t xml:space="preserve">(7) Oscar MONTÉLIUS. </t>
    </r>
    <r>
      <rPr>
        <i/>
        <sz val="12"/>
        <color rgb="FF000000"/>
        <rFont val="Calibri"/>
        <family val="2"/>
      </rPr>
      <t>Die chronologie der altesten Bronzezeit in nord Deutschland und Skandinavien. Archiv fur anthropologie</t>
    </r>
    <r>
      <rPr>
        <sz val="12"/>
        <color rgb="FF000000"/>
        <rFont val="Calibri"/>
        <family val="2"/>
      </rPr>
      <t>, 1899, pag. 16. - Le no. 323 cantient 1.10 % de bismuth.</t>
    </r>
  </si>
  <si>
    <t>Hache a rebords (7).</t>
  </si>
  <si>
    <t>325.</t>
  </si>
  <si>
    <t>Torques (7).</t>
  </si>
  <si>
    <t>326.</t>
  </si>
  <si>
    <t>Sepulture.</t>
  </si>
  <si>
    <t>Hache (8).</t>
  </si>
  <si>
    <r>
      <t xml:space="preserve">(8) Oscar MONTÉLIUS. </t>
    </r>
    <r>
      <rPr>
        <i/>
        <sz val="12"/>
        <color rgb="FF000000"/>
        <rFont val="Calibri"/>
        <family val="2"/>
      </rPr>
      <t>Die chronologie der altesten Bronzezeit in nord Deutschland und Skandinavien. Archiv fur anthropologie</t>
    </r>
    <r>
      <rPr>
        <sz val="12"/>
        <color rgb="FF000000"/>
        <rFont val="Calibri"/>
        <family val="2"/>
      </rPr>
      <t>, 1899, pag. 22.</t>
    </r>
  </si>
  <si>
    <t>327.</t>
  </si>
  <si>
    <t>Poignard (8).</t>
  </si>
  <si>
    <t>328.</t>
  </si>
  <si>
    <t>329.</t>
  </si>
  <si>
    <t>Schleswig- Holstein.</t>
  </si>
  <si>
    <r>
      <t xml:space="preserve">(9) Dr 0. KROHNKE. </t>
    </r>
    <r>
      <rPr>
        <i/>
        <sz val="12"/>
        <color rgb="FF000000"/>
        <rFont val="Calibri"/>
        <family val="2"/>
      </rPr>
      <t>Untersuchungen Vorgeschichtlicher bronzen Schleswig-Holsteins</t>
    </r>
    <r>
      <rPr>
        <sz val="12"/>
        <color rgb="FF000000"/>
        <rFont val="Calibri"/>
        <family val="2"/>
      </rPr>
      <t xml:space="preserve"> (2e ed.).-Travail analysé ci-dessus.</t>
    </r>
  </si>
  <si>
    <t xml:space="preserve">330.
</t>
  </si>
  <si>
    <t>Kieholm.</t>
  </si>
  <si>
    <t xml:space="preserve">Schleswig-Holstein </t>
  </si>
  <si>
    <t>(1) Dr 0. KROHNKE. Untersuchungen Vorgeschichtlicher bronzen Schleswig-Holsteins (2e ed.). -Travail analysé ci-dessus.</t>
  </si>
  <si>
    <t xml:space="preserve">Hache plate (1). </t>
  </si>
  <si>
    <t>Ile Kalo.</t>
  </si>
  <si>
    <t xml:space="preserve">Hache a rebords (1). </t>
  </si>
  <si>
    <t>Nordl. Schleswig.</t>
  </si>
  <si>
    <t>Tumulus de Schalkholz.</t>
  </si>
  <si>
    <t>Bau.</t>
  </si>
  <si>
    <t>Schenefeld.</t>
  </si>
  <si>
    <t>Bosau.</t>
  </si>
  <si>
    <t>Sulfeld.</t>
  </si>
  <si>
    <t>Marniere de Neustadt.</t>
  </si>
  <si>
    <t>Cachett de Tinsdal (Nienstedten).</t>
  </si>
  <si>
    <t xml:space="preserve">Anneau. </t>
  </si>
  <si>
    <t>Lubeck.</t>
  </si>
  <si>
    <t>Schleswig - Holstein.</t>
  </si>
  <si>
    <t>Hache a rebords (1),</t>
  </si>
  <si>
    <r>
      <t xml:space="preserve">(1) Dr 0. KROHNKE. </t>
    </r>
    <r>
      <rPr>
        <i/>
        <sz val="12"/>
        <color rgb="FF000000"/>
        <rFont val="Calibri"/>
        <family val="2"/>
      </rPr>
      <t>Untersuchungen Vorgeschichtlicher bronzen Schleswig-Holsteins</t>
    </r>
    <r>
      <rPr>
        <sz val="12"/>
        <color rgb="FF000000"/>
        <rFont val="Calibri"/>
        <family val="2"/>
      </rPr>
      <t xml:space="preserve"> (2e ed.). Le n° 375 analyse par L. H. de Fellenberg.</t>
    </r>
  </si>
  <si>
    <t>Hache a rebords (1).</t>
  </si>
  <si>
    <t>Segeberg.</t>
  </si>
  <si>
    <t>357.</t>
  </si>
  <si>
    <t>Bracelet (1)</t>
  </si>
  <si>
    <t>Svenstrup.</t>
  </si>
  <si>
    <t>360.</t>
  </si>
  <si>
    <t>36i.</t>
  </si>
  <si>
    <t>362.</t>
  </si>
  <si>
    <t>Tumulus de Schuby.</t>
  </si>
  <si>
    <t>363.</t>
  </si>
  <si>
    <t>364.</t>
  </si>
  <si>
    <t>Tumulus de Schenefeld.</t>
  </si>
  <si>
    <t>36E.</t>
  </si>
  <si>
    <t>367.</t>
  </si>
  <si>
    <t>Marais de Nortorf.</t>
  </si>
  <si>
    <t>370.</t>
  </si>
  <si>
    <t>371.</t>
  </si>
  <si>
    <t>Schleswig.</t>
  </si>
  <si>
    <t>372.</t>
  </si>
  <si>
    <t>Stolper-See.</t>
  </si>
  <si>
    <t>Lame (1).</t>
  </si>
  <si>
    <t>373.</t>
  </si>
  <si>
    <t>Norby.</t>
  </si>
  <si>
    <t>Epee (").</t>
  </si>
  <si>
    <t>Epee (la pointe) (1,2).</t>
  </si>
  <si>
    <t>375.</t>
  </si>
  <si>
    <t>Flensburg.</t>
  </si>
  <si>
    <t>Schleswig-Holstein.</t>
  </si>
  <si>
    <t>Bordesholm.</t>
  </si>
  <si>
    <t>Anneau (1)</t>
  </si>
  <si>
    <t>(1) Dr 0. KROHNKE, loc. cit., tableau. - Les nos. 376 et 377 ont éét analyses par Wibel.</t>
  </si>
  <si>
    <t>377.</t>
  </si>
  <si>
    <t>378.</t>
  </si>
  <si>
    <r>
      <t xml:space="preserve">(2) Oscar MONTÉLIUS. </t>
    </r>
    <r>
      <rPr>
        <i/>
        <sz val="12"/>
        <color rgb="FF000000"/>
        <rFont val="Calibri"/>
        <family val="2"/>
      </rPr>
      <t>Die chronologie der altesten Bronzezeit in nord Deutschland and Skandinavien. Archiv fur anthropologie</t>
    </r>
    <r>
      <rPr>
        <sz val="12"/>
        <color rgb="FF000000"/>
        <rFont val="Calibri"/>
        <family val="2"/>
      </rPr>
      <t>, 1899, pag. 11.</t>
    </r>
  </si>
  <si>
    <t>379.</t>
  </si>
  <si>
    <t>Bracelet (2)</t>
  </si>
  <si>
    <t>330.</t>
  </si>
  <si>
    <t>Spirale n .</t>
  </si>
  <si>
    <t>381.</t>
  </si>
  <si>
    <t>Prusse occidentale.</t>
  </si>
  <si>
    <t>Musee d'Elbing.</t>
  </si>
  <si>
    <r>
      <t xml:space="preserve">(3) 0. HELM. </t>
    </r>
    <r>
      <rPr>
        <i/>
        <sz val="12"/>
        <color rgb="FF000000"/>
        <rFont val="Calibri"/>
        <family val="2"/>
      </rPr>
      <t>Chemische untersuchung vorgeschichtlicher Bronzen (Analyse chimique de bronzes préhistoriques</t>
    </r>
    <r>
      <rPr>
        <sz val="12"/>
        <color rgb="FF000000"/>
        <rFont val="Calibri"/>
        <family val="2"/>
      </rPr>
      <t xml:space="preserve">), Berlin, 1897. - Travail analysé par le Dr L. Laloi dans. </t>
    </r>
    <r>
      <rPr>
        <i/>
        <sz val="12"/>
        <color rgb="FF000000"/>
        <rFont val="Calibri"/>
        <family val="2"/>
      </rPr>
      <t>l'Anthropologie</t>
    </r>
    <r>
      <rPr>
        <sz val="12"/>
        <color rgb="FF000000"/>
        <rFont val="Calibri"/>
        <family val="2"/>
      </rPr>
      <t xml:space="preserve">, 1897, pag. 693. - Voir </t>
    </r>
    <r>
      <rPr>
        <i/>
        <sz val="12"/>
        <color rgb="FF000000"/>
        <rFont val="Calibri"/>
        <family val="2"/>
      </rPr>
      <t>Sur la presence de l'antimoine dans les bronzes de la Prusse occidentale</t>
    </r>
    <r>
      <rPr>
        <sz val="12"/>
        <color rgb="FF000000"/>
        <rFont val="Calibri"/>
        <family val="2"/>
      </rPr>
      <t xml:space="preserve">, l'analyse par Th. Volkov, de deux mémoires d'O. Helm, dans </t>
    </r>
    <r>
      <rPr>
        <i/>
        <sz val="12"/>
        <color rgb="FF000000"/>
        <rFont val="Calibri"/>
        <family val="2"/>
      </rPr>
      <t>l'Anthropologie</t>
    </r>
    <r>
      <rPr>
        <sz val="12"/>
        <color rgb="FF000000"/>
        <rFont val="Calibri"/>
        <family val="2"/>
      </rPr>
      <t>, 1896, pag. 464.</t>
    </r>
  </si>
  <si>
    <t>332.</t>
  </si>
  <si>
    <t>I(1.</t>
  </si>
  <si>
    <t>383.</t>
  </si>
  <si>
    <t>Lance (3).</t>
  </si>
  <si>
    <t>384.</t>
  </si>
  <si>
    <t>Spirale (3)</t>
  </si>
  <si>
    <t>385.</t>
  </si>
  <si>
    <t>Anneaux (3).</t>
  </si>
  <si>
    <t>338.</t>
  </si>
  <si>
    <t>387.</t>
  </si>
  <si>
    <t>Autriche.</t>
  </si>
  <si>
    <t>Epee (4)</t>
  </si>
  <si>
    <r>
      <t xml:space="preserve">(4) Le Comte VURMBRAND a signalé les analyses faites par M. d'Uchatius a l'arsenal de Vienne, au 8° congrès des anthropologistes aIlemands, tenu â Constance en 1877. Il attribue au nickel la qualité particulière du bronze préhistorique. - </t>
    </r>
    <r>
      <rPr>
        <i/>
        <sz val="12"/>
        <color rgb="FF000000"/>
        <rFont val="Calibri"/>
        <family val="2"/>
      </rPr>
      <t>Revue d'Anthropologie</t>
    </r>
    <r>
      <rPr>
        <sz val="12"/>
        <color rgb="FF000000"/>
        <rFont val="Calibri"/>
        <family val="2"/>
      </rPr>
      <t>, 1879, pag. 355.</t>
    </r>
  </si>
  <si>
    <t>388.</t>
  </si>
  <si>
    <t>En divers lieux.</t>
  </si>
  <si>
    <t>Nombreux objets (5).</t>
  </si>
  <si>
    <r>
      <t xml:space="preserve">(5) Le Dr MUCH a signalé de nombreux objets en cuivre pur: haches, poignards, aiguilles, hameçons, spirales, flèches, etc., en Autriche, Bohême, Tyrol, Hongrie, Suisse, etc. - </t>
    </r>
    <r>
      <rPr>
        <i/>
        <sz val="12"/>
        <color rgb="FF000000"/>
        <rFont val="Calibri"/>
        <family val="2"/>
      </rPr>
      <t>Matériaux</t>
    </r>
    <r>
      <rPr>
        <sz val="12"/>
        <color rgb="FF000000"/>
        <rFont val="Calibri"/>
        <family val="2"/>
      </rPr>
      <t>, 1887, pag. 233.</t>
    </r>
  </si>
  <si>
    <t>389,</t>
  </si>
  <si>
    <t>Duche de Posen.</t>
  </si>
  <si>
    <t>Bythin.</t>
  </si>
  <si>
    <t>Six haches plates (6).</t>
  </si>
  <si>
    <r>
      <t xml:space="preserve">(6) H. SCHLIEMANN. </t>
    </r>
    <r>
      <rPr>
        <i/>
        <sz val="12"/>
        <color rgb="FF000000"/>
        <rFont val="Calibri"/>
        <family val="2"/>
      </rPr>
      <t>Ilios</t>
    </r>
    <r>
      <rPr>
        <sz val="12"/>
        <color rgb="FF000000"/>
        <rFont val="Calibri"/>
        <family val="2"/>
      </rPr>
      <t>, pag. 602</t>
    </r>
  </si>
  <si>
    <t>390.</t>
  </si>
  <si>
    <t>Styrie.</t>
  </si>
  <si>
    <t>Epee (7).</t>
  </si>
  <si>
    <t>391.</t>
  </si>
  <si>
    <t>Mondsee.</t>
  </si>
  <si>
    <t>Hache plate (8).</t>
  </si>
  <si>
    <t>(8) Dr Matthaeus MUCH. Die kupferzeit in Europa. Iena, 1893, pag. 15, 22 et 272. - Dans ce volume, le Dr Much a donné de nombreuses analyses d'objets préhistoriques en cuivre que je n'ai pu réproduire ici. J'y relève l'état d'impureté dans le metal analysé: Étain, 1.55, 1.71 %; - plomb, 0.76, 0.05, 0.014 %; - fer, 0.98, 0.35, 0.11, 0,07, 0.63, 1.322, 0.729, 0.384, 0.007 %;—antimoine et arsenic, 0.22 %;—antimoine, 0.057;—arsenic, 0.424, 1.348; - argent, 0.81, 0.007; - or, 0.279, 0.305; - nickel, 0.25, 0.27, 0.153, 0.084, 0.88, 1.55 %; — nickel et cobalt, 0.473 %; — cobalt, 0.10 %; — soufre, 0.43, 0.18, 0.60, 0.305, 0.09, 0.24, 0.79. - Traces de phosphore; le zinc est à peine indiiqué...?</t>
  </si>
  <si>
    <t>392.</t>
  </si>
  <si>
    <t>Carnio]e.</t>
  </si>
  <si>
    <t>Laibach.</t>
  </si>
  <si>
    <t>393.</t>
  </si>
  <si>
    <t>Salzbourg.</t>
  </si>
  <si>
    <t>Mitterberg.</t>
  </si>
  <si>
    <t>Culot (8).</t>
  </si>
  <si>
    <t>Hongrie.</t>
  </si>
  <si>
    <t>Musee national.</t>
  </si>
  <si>
    <t>Haches plates (1).</t>
  </si>
  <si>
    <r>
      <t xml:space="preserve">(1) </t>
    </r>
    <r>
      <rPr>
        <i/>
        <sz val="12"/>
        <color rgb="FF000000"/>
        <rFont val="Calibri"/>
        <family val="2"/>
      </rPr>
      <t>Congrès international d’anthropologie et d’archéologie prehistoriques.</t>
    </r>
    <r>
      <rPr>
        <sz val="12"/>
        <color rgb="FF000000"/>
        <rFont val="Calibri"/>
        <family val="2"/>
      </rPr>
      <t xml:space="preserve"> Budapest, 1876. -F. DE PULSKY. </t>
    </r>
    <r>
      <rPr>
        <i/>
        <sz val="12"/>
        <color rgb="FF000000"/>
        <rFont val="Calibri"/>
        <family val="2"/>
      </rPr>
      <t>L’âge du cuivre en Hongrie</t>
    </r>
    <r>
      <rPr>
        <sz val="12"/>
        <color rgb="FF000000"/>
        <rFont val="Calibri"/>
        <family val="2"/>
      </rPr>
      <t xml:space="preserve">, pag. 223, pl. 1. </t>
    </r>
    <r>
      <rPr>
        <i/>
        <sz val="12"/>
        <color rgb="FF000000"/>
        <rFont val="Calibri"/>
        <family val="2"/>
      </rPr>
      <t>Congrès international d’anthropologie et d’archéologie prehistoriques</t>
    </r>
    <r>
      <rPr>
        <sz val="12"/>
        <color rgb="FF000000"/>
        <rFont val="Calibri"/>
        <family val="2"/>
      </rPr>
      <t xml:space="preserve">, Budapest, 1876, vol. II. - Joseph HAMPEL. </t>
    </r>
    <r>
      <rPr>
        <i/>
        <sz val="12"/>
        <color rgb="FF000000"/>
        <rFont val="Calibri"/>
        <family val="2"/>
      </rPr>
      <t>Trouvailles de l’âge du bronze en Hongrie</t>
    </r>
    <r>
      <rPr>
        <sz val="12"/>
        <color rgb="FF000000"/>
        <rFont val="Calibri"/>
        <family val="2"/>
      </rPr>
      <t>, 1886, pl. III, pl. XCVII, pag. 2, 17, 20 at 88.</t>
    </r>
  </si>
  <si>
    <t>Haches plates (2).</t>
  </si>
  <si>
    <r>
      <t xml:space="preserve">(2) G. at A. DE MORTILLET. </t>
    </r>
    <r>
      <rPr>
        <i/>
        <sz val="12"/>
        <color rgb="FF000000"/>
        <rFont val="Calibri"/>
        <family val="2"/>
      </rPr>
      <t>Musée préhistorique</t>
    </r>
    <r>
      <rPr>
        <sz val="12"/>
        <color rgb="FF000000"/>
        <rFont val="Calibri"/>
        <family val="2"/>
      </rPr>
      <t>, fig 1159.</t>
    </r>
  </si>
  <si>
    <t>Musee de Budapest.</t>
  </si>
  <si>
    <t>32 haches perforees(3)</t>
  </si>
  <si>
    <r>
      <t xml:space="preserve">(3) Joseph HAMPEL. </t>
    </r>
    <r>
      <rPr>
        <i/>
        <sz val="12"/>
        <color rgb="FF000000"/>
        <rFont val="Calibri"/>
        <family val="2"/>
      </rPr>
      <t>L'Anthropologie</t>
    </r>
    <r>
      <rPr>
        <sz val="12"/>
        <color rgb="FF000000"/>
        <rFont val="Calibri"/>
        <family val="2"/>
      </rPr>
      <t>, 1896, pag. 582. - L'analyse de lingots de cuivre provenant de six stations préhistoriques de Hongrie contiennent de faibles quantités d'antimoine, de fer, de plomb, d'arsenic, de soufre; ces mêmes éléments se retrouvent dans les objets en cuivre de la région.</t>
    </r>
  </si>
  <si>
    <t>ILES BRITANNIQUES</t>
  </si>
  <si>
    <t>397.</t>
  </si>
  <si>
    <t>Irlande.</t>
  </si>
  <si>
    <r>
      <t xml:space="preserve">(4) Les analyses des nos. 397 à 426 sont données par John EVANS. </t>
    </r>
    <r>
      <rPr>
        <i/>
        <sz val="12"/>
        <color rgb="FF000000"/>
        <rFont val="Calibri"/>
        <family val="2"/>
      </rPr>
      <t>L'âge du bronze, instruments, armes et ornements de la Grande-Bretagne et de l'Irlande</t>
    </r>
    <r>
      <rPr>
        <sz val="12"/>
        <color rgb="FF000000"/>
        <rFont val="Calibri"/>
        <family val="2"/>
      </rPr>
      <t>, traduction de W. BATTIER, 1882, pag. 460. Il y indique l'auteur de cheque analyse, avec les références bibliographiques; voir aussi pag. 457.</t>
    </r>
  </si>
  <si>
    <t>398.</t>
  </si>
  <si>
    <t>399.</t>
  </si>
  <si>
    <t>Hache a talon (4).</t>
  </si>
  <si>
    <t>400.</t>
  </si>
  <si>
    <t>401.</t>
  </si>
  <si>
    <t>Angleterre.</t>
  </si>
  <si>
    <t>Comte d'York.</t>
  </si>
  <si>
    <t>402.</t>
  </si>
  <si>
    <t>403.</t>
  </si>
  <si>
    <t>404.</t>
  </si>
  <si>
    <t>Wicklow.</t>
  </si>
  <si>
    <t>Hache douille (4).</t>
  </si>
  <si>
    <t>Cavan</t>
  </si>
  <si>
    <t>Haches a douille (4).</t>
  </si>
  <si>
    <t>406.</t>
  </si>
  <si>
    <t>Dowris.</t>
  </si>
  <si>
    <t>407.</t>
  </si>
  <si>
    <t>Cambridge.</t>
  </si>
  <si>
    <t>Poignard (4).</t>
  </si>
  <si>
    <t>408.</t>
  </si>
  <si>
    <t>Irlande ?</t>
  </si>
  <si>
    <t>409.</t>
  </si>
  <si>
    <t>410.</t>
  </si>
  <si>
    <t>Chertsey.</t>
  </si>
  <si>
    <t>Epee (4).</t>
  </si>
  <si>
    <t>411.</t>
  </si>
  <si>
    <t>Ecosse.</t>
  </si>
  <si>
    <t>412.</t>
  </si>
  <si>
    <t>Epée (1).</t>
  </si>
  <si>
    <r>
      <t xml:space="preserve">(1) John EVANS. </t>
    </r>
    <r>
      <rPr>
        <i/>
        <sz val="12"/>
        <color rgb="FF000000"/>
        <rFont val="Calibri"/>
        <family val="2"/>
      </rPr>
      <t>L’âge du bronze</t>
    </r>
    <r>
      <rPr>
        <sz val="12"/>
        <color rgb="FF000000"/>
        <rFont val="Calibri"/>
        <family val="2"/>
      </rPr>
      <t>, pag. 451.</t>
    </r>
  </si>
  <si>
    <t>413.</t>
  </si>
  <si>
    <t>414.</t>
  </si>
  <si>
    <t>415.</t>
  </si>
  <si>
    <t>416.</t>
  </si>
  <si>
    <t>417.</t>
  </si>
  <si>
    <t>418.</t>
  </si>
  <si>
    <t>420.</t>
  </si>
  <si>
    <t>Hallebarde (1).</t>
  </si>
  <si>
    <t>421.</t>
  </si>
  <si>
    <t>Coveney.</t>
  </si>
  <si>
    <t>Bouclier (1).</t>
  </si>
  <si>
    <t>423.</t>
  </si>
  <si>
    <t>Trompette (1).</t>
  </si>
  <si>
    <t>424.</t>
  </si>
  <si>
    <t>425.</t>
  </si>
  <si>
    <t>427.</t>
  </si>
  <si>
    <r>
      <t xml:space="preserve">(2) Frédéric TROYON. </t>
    </r>
    <r>
      <rPr>
        <i/>
        <sz val="12"/>
        <color rgb="FF000000"/>
        <rFont val="Calibri"/>
        <family val="2"/>
      </rPr>
      <t>Habitations lacustres</t>
    </r>
    <r>
      <rPr>
        <sz val="12"/>
        <color rgb="FF000000"/>
        <rFont val="Calibri"/>
        <family val="2"/>
      </rPr>
      <t>, pag. 445. - Analyse L. R. de Fellenberg.</t>
    </r>
  </si>
  <si>
    <t>428.</t>
  </si>
  <si>
    <t>8 haches plates (3).</t>
  </si>
  <si>
    <r>
      <t>(3) La frèrè RENÉ. L'epoque préhistorique du cuivre et les haches plates de l'ouest. (</t>
    </r>
    <r>
      <rPr>
        <i/>
        <sz val="12"/>
        <color rgb="FF000000"/>
        <rFont val="Calibri"/>
        <family val="2"/>
      </rPr>
      <t>Revue du Bas-Poitou, 1902). - Analyses de l'abbé Breuil.</t>
    </r>
  </si>
  <si>
    <t>430.</t>
  </si>
  <si>
    <t>Musee de Dublin.</t>
  </si>
  <si>
    <t>30 haches plates (4).</t>
  </si>
  <si>
    <r>
      <t xml:space="preserve">(4.) J. LUBBOCK. </t>
    </r>
    <r>
      <rPr>
        <i/>
        <sz val="12"/>
        <color rgb="FF000000"/>
        <rFont val="Calibri"/>
        <family val="2"/>
      </rPr>
      <t>L'homme préhistorique</t>
    </r>
    <r>
      <rPr>
        <sz val="12"/>
        <color rgb="FF000000"/>
        <rFont val="Calibri"/>
        <family val="2"/>
      </rPr>
      <t>, t. 1, pag. 26.</t>
    </r>
  </si>
  <si>
    <t>PAYS SCANDINAVES</t>
  </si>
  <si>
    <t>431.</t>
  </si>
  <si>
    <t>Suede</t>
  </si>
  <si>
    <t>Hache a douille (1)</t>
  </si>
  <si>
    <r>
      <t xml:space="preserve">(1) Ernest CHANTRE. </t>
    </r>
    <r>
      <rPr>
        <i/>
        <sz val="12"/>
        <color rgb="FF000000"/>
        <rFont val="Calibri"/>
        <family val="2"/>
      </rPr>
      <t>L'âge du bronze</t>
    </r>
    <r>
      <rPr>
        <sz val="12"/>
        <color rgb="FF000000"/>
        <rFont val="Calibri"/>
        <family val="2"/>
      </rPr>
      <t>, t I. pag. 60.</t>
    </r>
  </si>
  <si>
    <t>432.</t>
  </si>
  <si>
    <t>Scanie.</t>
  </si>
  <si>
    <r>
      <t xml:space="preserve">(2) Oscar MONTÉLIUS. </t>
    </r>
    <r>
      <rPr>
        <i/>
        <sz val="12"/>
        <color rgb="FF000000"/>
        <rFont val="Calibri"/>
        <family val="2"/>
      </rPr>
      <t>Les temps préhistoriques en Suede</t>
    </r>
    <r>
      <rPr>
        <sz val="12"/>
        <color rgb="FF000000"/>
        <rFont val="Calibri"/>
        <family val="2"/>
      </rPr>
      <t>, 1895, pag. 56.</t>
    </r>
  </si>
  <si>
    <t>433.</t>
  </si>
  <si>
    <t>Bohuslan.</t>
  </si>
  <si>
    <t>434.</t>
  </si>
  <si>
    <t>Divers.</t>
  </si>
  <si>
    <t>Haches plates (3)</t>
  </si>
  <si>
    <r>
      <t xml:space="preserve">(3) Oscar MONTÉLIUS. </t>
    </r>
    <r>
      <rPr>
        <i/>
        <sz val="12"/>
        <color rgb="FF000000"/>
        <rFont val="Calibri"/>
        <family val="2"/>
      </rPr>
      <t>L'Anthropologie</t>
    </r>
    <r>
      <rPr>
        <sz val="12"/>
        <color rgb="FF000000"/>
        <rFont val="Calibri"/>
        <family val="2"/>
      </rPr>
      <t>, 1896, pag. 79. - Les nombreuses haches plates dont la longueur égale presque la largeur, en cuivre pur, sent de la fin de l'époque néolithique.</t>
    </r>
  </si>
  <si>
    <t xml:space="preserve">435. </t>
  </si>
  <si>
    <t>danemarck.</t>
  </si>
  <si>
    <t>Hache (4)</t>
  </si>
  <si>
    <r>
      <t xml:space="preserve">(4) Frédéric TROYON. </t>
    </r>
    <r>
      <rPr>
        <i/>
        <sz val="12"/>
        <color rgb="FF000000"/>
        <rFont val="Calibri"/>
        <family val="2"/>
      </rPr>
      <t>Habitations lacustres</t>
    </r>
    <r>
      <rPr>
        <sz val="12"/>
        <color rgb="FF000000"/>
        <rFont val="Calibri"/>
        <family val="2"/>
      </rPr>
      <t>, pag. 445. - Analyse L. R. de Fellenberg.</t>
    </r>
  </si>
  <si>
    <t>4313.</t>
  </si>
  <si>
    <t>Fionie.</t>
  </si>
  <si>
    <t>Aiguille (5)</t>
  </si>
  <si>
    <r>
      <t xml:space="preserve">(5) A. LEDEBUR. Cité par L. Gages. </t>
    </r>
    <r>
      <rPr>
        <i/>
        <sz val="12"/>
        <color rgb="FF000000"/>
        <rFont val="Calibri"/>
        <family val="2"/>
      </rPr>
      <t>Les alliages métalliques</t>
    </r>
    <r>
      <rPr>
        <sz val="12"/>
        <color rgb="FF000000"/>
        <rFont val="Calibri"/>
        <family val="2"/>
      </rPr>
      <t>, pag. 38.</t>
    </r>
  </si>
  <si>
    <t>RUSSIE</t>
  </si>
  <si>
    <t xml:space="preserve">437. </t>
  </si>
  <si>
    <t>Russie.</t>
  </si>
  <si>
    <t>Region des Meriens.</t>
  </si>
  <si>
    <t>Bracelet plat (6).</t>
  </si>
  <si>
    <r>
      <t xml:space="preserve">(6) Comte A. OUVAROFF. </t>
    </r>
    <r>
      <rPr>
        <i/>
        <sz val="12"/>
        <color rgb="FF000000"/>
        <rFont val="Calibri"/>
        <family val="2"/>
      </rPr>
      <t>Étude sur les peuples primitifs de la Russie. Les Mériens</t>
    </r>
    <r>
      <rPr>
        <sz val="12"/>
        <color rgb="FF000000"/>
        <rFont val="Calibri"/>
        <family val="2"/>
      </rPr>
      <t xml:space="preserve">. Saint-Pétersbourg, 1875, pag. 105, 106. Tous ces objets, recueillis dans les tombeaux des Mériens, au centre de Ia Russie, sont du </t>
    </r>
    <r>
      <rPr>
        <i/>
        <sz val="12"/>
        <color rgb="FF000000"/>
        <rFont val="Calibri"/>
        <family val="2"/>
      </rPr>
      <t>Moyen-Age</t>
    </r>
    <r>
      <rPr>
        <sz val="12"/>
        <color rgb="FF000000"/>
        <rFont val="Calibri"/>
        <family val="2"/>
      </rPr>
      <t>. - Les nos 437 à 441 ont été analysés par M. Ferrein. Les nos. 442 a 448, par le Dr Ernst Freih von Bibra.</t>
    </r>
  </si>
  <si>
    <t>Pendelques en croissant (6).</t>
  </si>
  <si>
    <t xml:space="preserve">439. </t>
  </si>
  <si>
    <t>Ornement (6).</t>
  </si>
  <si>
    <t>Bracelet de fil fin (6).</t>
  </si>
  <si>
    <t>443.</t>
  </si>
  <si>
    <t>Anneau en fil tordu (6).</t>
  </si>
  <si>
    <t>444..</t>
  </si>
  <si>
    <t>Triangle (6).</t>
  </si>
  <si>
    <t>Bague (6).</t>
  </si>
  <si>
    <t>449.</t>
  </si>
  <si>
    <t>Ukraine Kiev.</t>
  </si>
  <si>
    <t>La Bobrytzia.</t>
  </si>
  <si>
    <t>Haches plates (7).</t>
  </si>
  <si>
    <r>
      <t xml:space="preserve">(7) Th. VOLKOV. </t>
    </r>
    <r>
      <rPr>
        <i/>
        <sz val="12"/>
        <color rgb="FF000000"/>
        <rFont val="Calibri"/>
        <family val="2"/>
      </rPr>
      <t>Congrès international d'anthropologie et d'archéologie préhistoriques</t>
    </r>
    <r>
      <rPr>
        <sz val="12"/>
        <color rgb="FF000000"/>
        <rFont val="Calibri"/>
        <family val="2"/>
      </rPr>
      <t xml:space="preserve">, 1900, pag. 401. - </t>
    </r>
    <r>
      <rPr>
        <i/>
        <sz val="12"/>
        <color rgb="FF000000"/>
        <rFont val="Calibri"/>
        <family val="2"/>
      </rPr>
      <t>L'industrie prémycénienne dans les stations néolithiques de l'Ulkraine.</t>
    </r>
  </si>
  <si>
    <t>MONNAIES DIVERSES</t>
  </si>
  <si>
    <t>Monnaie d'Hieron Ier, 478 ans avant Jesus-Christ (1).</t>
  </si>
  <si>
    <r>
      <t xml:space="preserve">(1) </t>
    </r>
    <r>
      <rPr>
        <i/>
        <sz val="12"/>
        <color rgb="FF000000"/>
        <rFont val="Calibri"/>
        <family val="2"/>
      </rPr>
      <t>La Nature</t>
    </r>
    <r>
      <rPr>
        <sz val="12"/>
        <color rgb="FF000000"/>
        <rFont val="Calibri"/>
        <family val="2"/>
      </rPr>
      <t xml:space="preserve">, 2e. semestre de 1879, pag. 199. - Article de J. Girardin, directeur de l'École supérieure des sciences de Rouen. </t>
    </r>
    <r>
      <rPr>
        <i/>
        <sz val="12"/>
        <color rgb="FF000000"/>
        <rFont val="Calibri"/>
        <family val="2"/>
      </rPr>
      <t>Sur l'industrie métallurgique de l’ancienne Grèce</t>
    </r>
    <r>
      <rPr>
        <sz val="12"/>
        <color rgb="FF000000"/>
        <rFont val="Calibri"/>
        <family val="2"/>
      </rPr>
      <t>.</t>
    </r>
  </si>
  <si>
    <t>Monnaie d'Alexandre-le-Grand, 335 ans avant Jesus-Christ (1).</t>
  </si>
  <si>
    <t>Id. (1}.</t>
  </si>
  <si>
    <t>Monnaie de Philippe III, 323 ans avant Jesus-Christ (1).</t>
  </si>
  <si>
    <t>Monniaie de Philippe V, 200 ans avant Jesus-Christ (1).</t>
  </si>
  <si>
    <t>Monnaie d'un roi de Macedoine (1).</t>
  </si>
  <si>
    <t>Monnaie d'Athenes(1).</t>
  </si>
  <si>
    <t>Monnaie romaine (1).</t>
  </si>
  <si>
    <t>Monnaie d'Athenes (1).</t>
  </si>
  <si>
    <t>Monnaie de l'Attique (1).</t>
  </si>
  <si>
    <t>Id. (1).</t>
  </si>
  <si>
    <t>Monnaie de Samosate, 213 ans avant Jesus-Christ  (1).</t>
  </si>
  <si>
    <t>Monnaies gauloises (2).</t>
  </si>
  <si>
    <r>
      <t xml:space="preserve">(2) Abbé COCHET. </t>
    </r>
    <r>
      <rPr>
        <i/>
        <sz val="12"/>
        <color rgb="FF000000"/>
        <rFont val="Calibri"/>
        <family val="2"/>
      </rPr>
      <t>La Seine-Infèrieure historique et archéologique</t>
    </r>
    <r>
      <rPr>
        <sz val="12"/>
        <color rgb="FF000000"/>
        <rFont val="Calibri"/>
        <family val="2"/>
      </rPr>
      <t>, 1866, pag. 108. - Analysé par M. Girardin. Monnaie trouvée à Saint-André-de-Gailly.</t>
    </r>
  </si>
  <si>
    <t>Monnaie d'Antonia Augusta (3).</t>
  </si>
  <si>
    <r>
      <t xml:space="preserve">(3) Abbé COCHET. </t>
    </r>
    <r>
      <rPr>
        <i/>
        <sz val="12"/>
        <color rgb="FF000000"/>
        <rFont val="Calibri"/>
        <family val="2"/>
      </rPr>
      <t>La Seine-Infèrieure historique et archéologique</t>
    </r>
    <r>
      <rPr>
        <sz val="12"/>
        <color rgb="FF000000"/>
        <rFont val="Calibri"/>
        <family val="2"/>
      </rPr>
      <t>, 1866, pag. 200.</t>
    </r>
  </si>
  <si>
    <t>Monnaie de Domitien (3),</t>
  </si>
  <si>
    <t>Monnaie de Trajan (3).</t>
  </si>
  <si>
    <t>Monnaie de Marc Aurele (3).</t>
  </si>
  <si>
    <t>Monnaie de Commode (3).</t>
  </si>
  <si>
    <t>Monnaie d'Alexandre Severe (3).</t>
  </si>
  <si>
    <t>Monnaie de Philippe pere (3).</t>
  </si>
  <si>
    <t>ANALISI ESEGUITE DAL LABORATORIO CHIMICO</t>
  </si>
  <si>
    <t>DEL R. ARSENALE DI TORINO.</t>
  </si>
  <si>
    <t>No.</t>
  </si>
  <si>
    <t>Provenienza</t>
  </si>
  <si>
    <t>Qualita degli Oggetti</t>
  </si>
  <si>
    <t>Numero delle figure</t>
  </si>
  <si>
    <t>Numero della pagina</t>
  </si>
  <si>
    <t>Rame</t>
  </si>
  <si>
    <t>Stagno</t>
  </si>
  <si>
    <t>Zinco</t>
  </si>
  <si>
    <t>Ferro</t>
  </si>
  <si>
    <t>Plumbo</t>
  </si>
  <si>
    <t>Solfo</t>
  </si>
  <si>
    <t>Arsenico</t>
  </si>
  <si>
    <t>Antimonio</t>
  </si>
  <si>
    <t>Acido carbonico</t>
  </si>
  <si>
    <t>Acqua</t>
  </si>
  <si>
    <t>Ossigeno</t>
  </si>
  <si>
    <t>Perdite</t>
  </si>
  <si>
    <t>Egitto</t>
  </si>
  <si>
    <t>orlo di un vaso</t>
  </si>
  <si>
    <t>traccie</t>
  </si>
  <si>
    <t>lamina</t>
  </si>
  <si>
    <t>statua di Pepi</t>
  </si>
  <si>
    <t>Creta</t>
  </si>
  <si>
    <t>pugnale</t>
  </si>
  <si>
    <t>Tav. I, 1</t>
  </si>
  <si>
    <t>Tav. I, 2</t>
  </si>
  <si>
    <t>Tav. I, 4</t>
  </si>
  <si>
    <t>Tav. I, 5</t>
  </si>
  <si>
    <t>Tav. I, 6</t>
  </si>
  <si>
    <t>Tav. I, 7</t>
  </si>
  <si>
    <t>Tav. I, 8</t>
  </si>
  <si>
    <t>Tav. I, 9</t>
  </si>
  <si>
    <t>coltello</t>
  </si>
  <si>
    <t>metallo fuso</t>
  </si>
  <si>
    <t>chiodo</t>
  </si>
  <si>
    <t>lebete</t>
  </si>
  <si>
    <t>scure</t>
  </si>
  <si>
    <t>Tav. I, 10</t>
  </si>
  <si>
    <t>Tav. II, 1</t>
  </si>
  <si>
    <t>bipenne</t>
  </si>
  <si>
    <t>Tav. II, 2</t>
  </si>
  <si>
    <t>bipenne rotta</t>
  </si>
  <si>
    <t>Tav. II, 4</t>
  </si>
  <si>
    <t>Tav. II, 5</t>
  </si>
  <si>
    <t>Tav. II, 8</t>
  </si>
  <si>
    <t>Micene</t>
  </si>
  <si>
    <t>acceta piatta</t>
  </si>
  <si>
    <t>Fig. 21</t>
  </si>
  <si>
    <t>Fig. 22</t>
  </si>
  <si>
    <t>Fig. 23</t>
  </si>
  <si>
    <t>spada</t>
  </si>
  <si>
    <t>speccio</t>
  </si>
  <si>
    <t>scalpello</t>
  </si>
  <si>
    <t>Tav. IV, 5</t>
  </si>
  <si>
    <t>Tav. I, 11</t>
  </si>
  <si>
    <t>Tav. I, 12</t>
  </si>
  <si>
    <t>pane di rame</t>
  </si>
  <si>
    <t>Fig. 26</t>
  </si>
  <si>
    <t>Sicilia</t>
  </si>
  <si>
    <t>Fig. 28</t>
  </si>
  <si>
    <t>Fig. 29</t>
  </si>
  <si>
    <t>Tav. IV, 8</t>
  </si>
  <si>
    <t>lancia</t>
  </si>
  <si>
    <t>Fig. 33</t>
  </si>
  <si>
    <t>Tav. IV, 9</t>
  </si>
  <si>
    <t>Tav. IV, 10</t>
  </si>
  <si>
    <t>Tav. I, 13</t>
  </si>
  <si>
    <t>Marsciano</t>
  </si>
  <si>
    <t>acetta</t>
  </si>
  <si>
    <t>Fig. 47</t>
  </si>
  <si>
    <t>falce</t>
  </si>
  <si>
    <t>Tav. IV, 11</t>
  </si>
  <si>
    <t>Fig. 48</t>
  </si>
  <si>
    <t>Toscanella</t>
  </si>
  <si>
    <t>Fig. 49</t>
  </si>
  <si>
    <t>scoria</t>
  </si>
  <si>
    <t>Modena</t>
  </si>
  <si>
    <t>Fig. 53</t>
  </si>
  <si>
    <t>Marano</t>
  </si>
  <si>
    <t>Fig. 54</t>
  </si>
  <si>
    <t>Redu</t>
  </si>
  <si>
    <t>daga</t>
  </si>
  <si>
    <t>Fig. 55</t>
  </si>
  <si>
    <t>Savignano</t>
  </si>
  <si>
    <t>Fig. 56</t>
  </si>
  <si>
    <t>Casinalbo</t>
  </si>
  <si>
    <t>Fig. 58</t>
  </si>
  <si>
    <t>Gorzano</t>
  </si>
  <si>
    <t>Fig. 59</t>
  </si>
  <si>
    <t>Fig. 57</t>
  </si>
  <si>
    <t>Montale</t>
  </si>
  <si>
    <t>Fig. 60</t>
  </si>
  <si>
    <t>Fig. 61</t>
  </si>
  <si>
    <t>Maranello</t>
  </si>
  <si>
    <t>Fig. 63</t>
  </si>
  <si>
    <t>Milano</t>
  </si>
  <si>
    <t>Fig. 64</t>
  </si>
  <si>
    <t>Fig. 65</t>
  </si>
  <si>
    <t>Fig. 66</t>
  </si>
  <si>
    <t>Fig. 67</t>
  </si>
  <si>
    <t>Brescia</t>
  </si>
  <si>
    <t>Fig. 68</t>
  </si>
  <si>
    <t>reported together</t>
  </si>
  <si>
    <t>Proz.</t>
  </si>
  <si>
    <r>
      <t xml:space="preserve">Glocke von Zellenberg i. Els von 1410 nach </t>
    </r>
    <r>
      <rPr>
        <i/>
        <sz val="11"/>
        <color rgb="FF000000"/>
        <rFont val="Calibri"/>
        <family val="2"/>
      </rPr>
      <t>Nölting und Bottegius</t>
    </r>
  </si>
  <si>
    <r>
      <t xml:space="preserve">Glocke von Sillzmatt i. Els von 1370 nach </t>
    </r>
    <r>
      <rPr>
        <i/>
        <sz val="11"/>
        <color rgb="FF000000"/>
        <rFont val="Calibri"/>
        <family val="2"/>
      </rPr>
      <t>Nölting und Bottegius</t>
    </r>
  </si>
  <si>
    <r>
      <t xml:space="preserve">St. Gangelfussglocke in Ottensee von 1518 nach </t>
    </r>
    <r>
      <rPr>
        <i/>
        <sz val="11"/>
        <color rgb="FF000000"/>
        <rFont val="Calibri"/>
        <family val="2"/>
      </rPr>
      <t>Reinsch</t>
    </r>
  </si>
  <si>
    <t>Spur Fe</t>
  </si>
  <si>
    <r>
      <t xml:space="preserve">Glocke zu Rouen, 12. jahrh. nach </t>
    </r>
    <r>
      <rPr>
        <i/>
        <sz val="11"/>
        <color rgb="FF000000"/>
        <rFont val="Calibri"/>
        <family val="2"/>
      </rPr>
      <t>Girardin</t>
    </r>
  </si>
  <si>
    <t>1.6 Ag</t>
  </si>
  <si>
    <r>
      <t xml:space="preserve">Glocke zu Ziegenhsin nach </t>
    </r>
    <r>
      <rPr>
        <i/>
        <sz val="11"/>
        <color rgb="FF000000"/>
        <rFont val="Calibri"/>
        <family val="2"/>
      </rPr>
      <t>Reichert</t>
    </r>
  </si>
  <si>
    <r>
      <t xml:space="preserve">Glocke zu Darmstadt von 1670, nach </t>
    </r>
    <r>
      <rPr>
        <i/>
        <sz val="11"/>
        <color rgb="FF000000"/>
        <rFont val="Calibri"/>
        <family val="2"/>
      </rPr>
      <t>Heyl</t>
    </r>
  </si>
  <si>
    <t>2.11 Fe; 0.17 Ag</t>
  </si>
  <si>
    <r>
      <t xml:space="preserve">Glocke zu Reichenshall nach </t>
    </r>
    <r>
      <rPr>
        <i/>
        <sz val="11"/>
        <color rgb="FF000000"/>
        <rFont val="Calibri"/>
        <family val="2"/>
      </rPr>
      <t>Braunschweiger</t>
    </r>
  </si>
  <si>
    <r>
      <t xml:space="preserve">desgl. von 1562 nach </t>
    </r>
    <r>
      <rPr>
        <i/>
        <sz val="11"/>
        <color rgb="FF000000"/>
        <rFont val="Calibri"/>
        <family val="2"/>
      </rPr>
      <t>Braunschweiger</t>
    </r>
  </si>
  <si>
    <t>Glocke zu Rom. 12. Jahrh.</t>
  </si>
  <si>
    <t>1.2 Ag</t>
  </si>
  <si>
    <t>Glocke zu Willershausen von 1704</t>
  </si>
  <si>
    <t xml:space="preserve">desgl.  </t>
  </si>
  <si>
    <r>
      <t xml:space="preserve">Glocke zu Wernigerode (gesprungen) nach </t>
    </r>
    <r>
      <rPr>
        <i/>
        <sz val="11"/>
        <color rgb="FF000000"/>
        <rFont val="Calibri"/>
        <family val="2"/>
      </rPr>
      <t>Ledebur</t>
    </r>
  </si>
  <si>
    <r>
      <t xml:space="preserve">Glocke zu Weisbaden (Bergkirche) nach </t>
    </r>
    <r>
      <rPr>
        <i/>
        <sz val="11"/>
        <color rgb="FF000000"/>
        <rFont val="Calibri"/>
        <family val="2"/>
      </rPr>
      <t>Fresenius</t>
    </r>
  </si>
  <si>
    <t>0.18 Ni; 0.11 Fe</t>
  </si>
  <si>
    <t>Glocke zu Lincoln von 1610</t>
  </si>
  <si>
    <t>0.6 Ni</t>
  </si>
  <si>
    <r>
      <t xml:space="preserve">Glocke Berliner Dom von 1471 nach </t>
    </r>
    <r>
      <rPr>
        <i/>
        <sz val="11"/>
        <color rgb="FF000000"/>
        <rFont val="Calibri"/>
        <family val="2"/>
      </rPr>
      <t>Felix</t>
    </r>
  </si>
  <si>
    <t>1.03 Sb; 0.54 As; 0.19 Ni ;0.16 Ag</t>
  </si>
  <si>
    <r>
      <t xml:space="preserve">Schöpfprobe von einem Glockenguss bei </t>
    </r>
    <r>
      <rPr>
        <i/>
        <sz val="11"/>
        <color rgb="FF000000"/>
        <rFont val="Calibri"/>
        <family val="2"/>
      </rPr>
      <t xml:space="preserve">Grosse </t>
    </r>
    <r>
      <rPr>
        <sz val="11"/>
        <color theme="1"/>
        <rFont val="Calibri"/>
        <family val="2"/>
        <scheme val="minor"/>
      </rPr>
      <t xml:space="preserve">(Dresden) nach </t>
    </r>
    <r>
      <rPr>
        <i/>
        <sz val="11"/>
        <color rgb="FF000000"/>
        <rFont val="Calibri"/>
        <family val="2"/>
      </rPr>
      <t>Ledebur</t>
    </r>
  </si>
  <si>
    <t>Glocke von Mézières</t>
  </si>
  <si>
    <t>Tamtam</t>
  </si>
  <si>
    <t>Japanische Glocken</t>
  </si>
  <si>
    <t>3.0 Fe</t>
  </si>
  <si>
    <t>Karakane = China-Metall</t>
  </si>
  <si>
    <r>
      <t xml:space="preserve">Pariser Uhrglocken nach </t>
    </r>
    <r>
      <rPr>
        <i/>
        <sz val="11"/>
        <color rgb="FF000000"/>
        <rFont val="Calibri"/>
        <family val="2"/>
      </rPr>
      <t>Berthier</t>
    </r>
  </si>
  <si>
    <t>Schweizer Uhrglocken (sehr klingend und spröde)</t>
  </si>
  <si>
    <t>Deutsche Uhrglocken</t>
  </si>
  <si>
    <r>
      <t xml:space="preserve">Iserlohner Haustürglocken nach </t>
    </r>
    <r>
      <rPr>
        <i/>
        <sz val="11"/>
        <color rgb="FF000000"/>
        <rFont val="Calibri"/>
        <family val="2"/>
      </rPr>
      <t>Bischoff</t>
    </r>
  </si>
  <si>
    <r>
      <t xml:space="preserve">Iserlohner klein Glocken nach </t>
    </r>
    <r>
      <rPr>
        <i/>
        <sz val="11"/>
        <color rgb="FF000000"/>
        <rFont val="Calibri"/>
        <family val="2"/>
      </rPr>
      <t>Bischoff</t>
    </r>
  </si>
  <si>
    <r>
      <t xml:space="preserve">Grössere Haustürglocken nach </t>
    </r>
    <r>
      <rPr>
        <i/>
        <sz val="11"/>
        <color rgb="FF000000"/>
        <rFont val="Calibri"/>
        <family val="2"/>
      </rPr>
      <t>Lichtenberger</t>
    </r>
  </si>
  <si>
    <r>
      <t xml:space="preserve">Kleine Klingeln nach </t>
    </r>
    <r>
      <rPr>
        <i/>
        <sz val="11"/>
        <color rgb="FF000000"/>
        <rFont val="Calibri"/>
        <family val="2"/>
      </rPr>
      <t>Lichtenberger</t>
    </r>
  </si>
  <si>
    <r>
      <t xml:space="preserve">Schellen zu Schlittengelaute nach </t>
    </r>
    <r>
      <rPr>
        <i/>
        <sz val="11"/>
        <color rgb="FF000000"/>
        <rFont val="Calibri"/>
        <family val="2"/>
      </rPr>
      <t>Lichtenberger</t>
    </r>
  </si>
  <si>
    <r>
      <t xml:space="preserve">Gewöhnliche gelbe Klingeln nach </t>
    </r>
    <r>
      <rPr>
        <i/>
        <sz val="11"/>
        <color rgb="FF000000"/>
        <rFont val="Calibri"/>
        <family val="2"/>
      </rPr>
      <t>Lichtenberger</t>
    </r>
  </si>
  <si>
    <r>
      <t xml:space="preserve">Türkische Becken nach </t>
    </r>
    <r>
      <rPr>
        <i/>
        <sz val="11"/>
        <color rgb="FF000000"/>
        <rFont val="Calibri"/>
        <family val="2"/>
      </rPr>
      <t>Fleck</t>
    </r>
  </si>
  <si>
    <t>1.44 Ag</t>
  </si>
  <si>
    <t>p. 276 Tabelle 131</t>
  </si>
  <si>
    <r>
      <t>Altägyptischer Spiegel (</t>
    </r>
    <r>
      <rPr>
        <i/>
        <sz val="11"/>
        <color rgb="FF000000"/>
        <rFont val="Calibri"/>
        <family val="2"/>
      </rPr>
      <t xml:space="preserve">Beck: </t>
    </r>
    <r>
      <rPr>
        <sz val="11"/>
        <color theme="1"/>
        <rFont val="Calibri"/>
        <family val="2"/>
        <scheme val="minor"/>
      </rPr>
      <t>Geschichte d. Eisens)</t>
    </r>
  </si>
  <si>
    <t>1 Fe</t>
  </si>
  <si>
    <r>
      <t xml:space="preserve">Altrömischer Spiegel nach </t>
    </r>
    <r>
      <rPr>
        <i/>
        <sz val="11"/>
        <color rgb="FF000000"/>
        <rFont val="Calibri"/>
        <family val="2"/>
      </rPr>
      <t>Souchay</t>
    </r>
  </si>
  <si>
    <t>17.3 Pb</t>
  </si>
  <si>
    <r>
      <t xml:space="preserve">Altchinescheischer Speigel nach </t>
    </r>
    <r>
      <rPr>
        <i/>
        <sz val="11"/>
        <color rgb="FF000000"/>
        <rFont val="Calibri"/>
        <family val="2"/>
      </rPr>
      <t>Bischoff</t>
    </r>
  </si>
  <si>
    <t>8.5 Sb</t>
  </si>
  <si>
    <t>Schöner Speigel in Polytechnikum zu Braunschweig</t>
  </si>
  <si>
    <t>Grosser Teleskopspiegel des Lord Ross</t>
  </si>
  <si>
    <r>
      <t xml:space="preserve">Legierung nach </t>
    </r>
    <r>
      <rPr>
        <i/>
        <sz val="11"/>
        <color rgb="FF000000"/>
        <rFont val="Calibri"/>
        <family val="2"/>
      </rPr>
      <t>Otto</t>
    </r>
  </si>
  <si>
    <r>
      <t xml:space="preserve">desgl. nach </t>
    </r>
    <r>
      <rPr>
        <i/>
        <sz val="11"/>
        <color rgb="FF000000"/>
        <rFont val="Calibri"/>
        <family val="2"/>
      </rPr>
      <t>Richardson</t>
    </r>
  </si>
  <si>
    <t>2.0 Ag</t>
  </si>
  <si>
    <t>0.7 Zn; 2.0 As</t>
  </si>
  <si>
    <r>
      <t xml:space="preserve">desgl. nach </t>
    </r>
    <r>
      <rPr>
        <i/>
        <sz val="11"/>
        <color rgb="FF000000"/>
        <rFont val="Calibri"/>
        <family val="2"/>
      </rPr>
      <t>Little</t>
    </r>
  </si>
  <si>
    <t>2.2 Zn</t>
  </si>
  <si>
    <t>1.9 As</t>
  </si>
  <si>
    <r>
      <t xml:space="preserve">desgl. nach </t>
    </r>
    <r>
      <rPr>
        <i/>
        <sz val="11"/>
        <color rgb="FF000000"/>
        <rFont val="Calibri"/>
        <family val="2"/>
      </rPr>
      <t>Sollit</t>
    </r>
  </si>
  <si>
    <t>4 Ni</t>
  </si>
  <si>
    <t>desgl. für Hohlspiegel</t>
  </si>
  <si>
    <t>0.7 As</t>
  </si>
  <si>
    <t>Tabelle 132</t>
  </si>
  <si>
    <t>a) Vorgeschichtliche Bronzen</t>
  </si>
  <si>
    <t>Nadel von Fühnen</t>
  </si>
  <si>
    <t>Beil von Meiersdorf</t>
  </si>
  <si>
    <t>Armband aus den Pfahlbausten d. Bieler Sees</t>
  </si>
  <si>
    <t>Axt von Limburg</t>
  </si>
  <si>
    <t>Schwert aus Irland</t>
  </si>
  <si>
    <r>
      <t xml:space="preserve">Schweizerische Bronzen, x. T. aus Pfahlbauten, nach </t>
    </r>
    <r>
      <rPr>
        <i/>
        <sz val="11"/>
        <color rgb="FF000000"/>
        <rFont val="Calibri"/>
        <family val="2"/>
      </rPr>
      <t>Fellenberg:</t>
    </r>
  </si>
  <si>
    <t>Axt von Morsee in Genfer See</t>
  </si>
  <si>
    <t>Messerklinge aus dem Neuenburger See</t>
  </si>
  <si>
    <t>Beil aus dem Bieler See</t>
  </si>
  <si>
    <t>Schwert von Egg in Zürich</t>
  </si>
  <si>
    <t>Armband von Sitten in Wallis</t>
  </si>
  <si>
    <t>Kette von Kirchthurnen</t>
  </si>
  <si>
    <t>Spange von Morsee</t>
  </si>
  <si>
    <t>Kessel aus einem Tumulus in Grauholze</t>
  </si>
  <si>
    <t>Vase von Russicon</t>
  </si>
  <si>
    <t>Urne von Rances</t>
  </si>
  <si>
    <t>Vase gegossen, von Russicon</t>
  </si>
  <si>
    <t>Haarnadel</t>
  </si>
  <si>
    <t>Hohler Armring aus Hallstadt</t>
  </si>
  <si>
    <t>Stecknadel aus Hallstadt</t>
  </si>
  <si>
    <r>
      <t xml:space="preserve">Bronzen aus den Gräbern des Tessin (La Tène-Zeit) nach </t>
    </r>
    <r>
      <rPr>
        <i/>
        <sz val="11"/>
        <color rgb="FF000000"/>
        <rFont val="Calibri"/>
        <family val="2"/>
      </rPr>
      <t>Rupe</t>
    </r>
  </si>
  <si>
    <t>b) Ägyptische und Assyrische Bronzen</t>
  </si>
  <si>
    <r>
      <t xml:space="preserve">Altägyptishches </t>
    </r>
    <r>
      <rPr>
        <i/>
        <sz val="11"/>
        <color rgb="FF000000"/>
        <rFont val="Calibri"/>
        <family val="2"/>
      </rPr>
      <t>Messer</t>
    </r>
  </si>
  <si>
    <t>2.3 As</t>
  </si>
  <si>
    <r>
      <t xml:space="preserve">Dolch nach </t>
    </r>
    <r>
      <rPr>
        <i/>
        <sz val="11"/>
        <color rgb="FF000000"/>
        <rFont val="Calibri"/>
        <family val="2"/>
      </rPr>
      <t>Vauquelin</t>
    </r>
  </si>
  <si>
    <t>Pfeilspitze aus einem Grabe</t>
  </si>
  <si>
    <t>Nagel, altägyptisch</t>
  </si>
  <si>
    <t>Meissel, aus Theben</t>
  </si>
  <si>
    <r>
      <t xml:space="preserve">Bronze aus Nineve nach </t>
    </r>
    <r>
      <rPr>
        <i/>
        <sz val="11"/>
        <color rgb="FF000000"/>
        <rFont val="Calibri"/>
        <family val="2"/>
      </rPr>
      <t>Fellenberg</t>
    </r>
  </si>
  <si>
    <t>3.92 Sb; 0.6 As</t>
  </si>
  <si>
    <r>
      <t xml:space="preserve">Figur nach </t>
    </r>
    <r>
      <rPr>
        <i/>
        <sz val="11"/>
        <color rgb="FF000000"/>
        <rFont val="Calibri"/>
        <family val="2"/>
      </rPr>
      <t>Kayser (?)</t>
    </r>
  </si>
  <si>
    <t>22.1 Zn</t>
  </si>
  <si>
    <r>
      <t xml:space="preserve">Figur nach </t>
    </r>
    <r>
      <rPr>
        <i/>
        <sz val="11"/>
        <color rgb="FF000000"/>
        <rFont val="Calibri"/>
        <family val="2"/>
      </rPr>
      <t xml:space="preserve">Kayser </t>
    </r>
  </si>
  <si>
    <t>4.8 Zn</t>
  </si>
  <si>
    <r>
      <t xml:space="preserve">Figur nach </t>
    </r>
    <r>
      <rPr>
        <i/>
        <sz val="11"/>
        <color rgb="FF000000"/>
        <rFont val="Calibri"/>
        <family val="2"/>
      </rPr>
      <t>Flight</t>
    </r>
    <r>
      <rPr>
        <sz val="11"/>
        <color theme="1"/>
        <rFont val="Calibri"/>
        <family val="2"/>
        <scheme val="minor"/>
      </rPr>
      <t xml:space="preserve"> </t>
    </r>
  </si>
  <si>
    <t>0.7 Sb</t>
  </si>
  <si>
    <t xml:space="preserve">Bronze aus Nineve  </t>
  </si>
  <si>
    <r>
      <t xml:space="preserve">Schwert, altbabylonisch, nach </t>
    </r>
    <r>
      <rPr>
        <i/>
        <sz val="11"/>
        <color rgb="FF000000"/>
        <rFont val="Calibri"/>
        <family val="2"/>
      </rPr>
      <t>Helm und Hilpricht</t>
    </r>
  </si>
  <si>
    <t>1.73 Sb</t>
  </si>
  <si>
    <r>
      <t xml:space="preserve">Nagel, altbabylonisch, nach </t>
    </r>
    <r>
      <rPr>
        <i/>
        <sz val="11"/>
        <color rgb="FF000000"/>
        <rFont val="Calibri"/>
        <family val="2"/>
      </rPr>
      <t>Helm und Hilpricht</t>
    </r>
  </si>
  <si>
    <t>0.3 Sb</t>
  </si>
  <si>
    <r>
      <t xml:space="preserve">Stiluaartiges nach </t>
    </r>
    <r>
      <rPr>
        <i/>
        <sz val="11"/>
        <color rgb="FF000000"/>
        <rFont val="Calibri"/>
        <family val="2"/>
      </rPr>
      <t>Helm und Hilpricht</t>
    </r>
  </si>
  <si>
    <t>3.05 Sb</t>
  </si>
  <si>
    <r>
      <t xml:space="preserve">Bronze aus Saccarah nach </t>
    </r>
    <r>
      <rPr>
        <i/>
        <sz val="11"/>
        <color rgb="FF000000"/>
        <rFont val="Calibri"/>
        <family val="2"/>
      </rPr>
      <t>Berthelot</t>
    </r>
  </si>
  <si>
    <r>
      <t xml:space="preserve">Ägyptische Bronze nach </t>
    </r>
    <r>
      <rPr>
        <i/>
        <sz val="11"/>
        <color rgb="FF000000"/>
        <rFont val="Calibri"/>
        <family val="2"/>
      </rPr>
      <t>Flight</t>
    </r>
  </si>
  <si>
    <r>
      <t xml:space="preserve">Verzierung eines Huangerätes nach </t>
    </r>
    <r>
      <rPr>
        <i/>
        <sz val="11"/>
        <color rgb="FF000000"/>
        <rFont val="Calibri"/>
        <family val="2"/>
      </rPr>
      <t>Fellenberg</t>
    </r>
  </si>
  <si>
    <r>
      <t xml:space="preserve">Rundstück einer Schale nach </t>
    </r>
    <r>
      <rPr>
        <i/>
        <sz val="11"/>
        <color rgb="FF000000"/>
        <rFont val="Calibri"/>
        <family val="2"/>
      </rPr>
      <t>Fellenberg</t>
    </r>
  </si>
  <si>
    <r>
      <t xml:space="preserve">Dreifuss nach </t>
    </r>
    <r>
      <rPr>
        <i/>
        <sz val="11"/>
        <color rgb="FF000000"/>
        <rFont val="Calibri"/>
        <family val="2"/>
      </rPr>
      <t>Busch</t>
    </r>
  </si>
  <si>
    <r>
      <t xml:space="preserve">Figur nach </t>
    </r>
    <r>
      <rPr>
        <i/>
        <sz val="11"/>
        <color rgb="FF000000"/>
        <rFont val="Calibri"/>
        <family val="2"/>
      </rPr>
      <t>Busch</t>
    </r>
  </si>
  <si>
    <t>Proz</t>
  </si>
  <si>
    <t>c) Altgriechische Bronzen</t>
  </si>
  <si>
    <r>
      <t xml:space="preserve">Speerende aus Cypern nach </t>
    </r>
    <r>
      <rPr>
        <i/>
        <sz val="11"/>
        <color rgb="FF000000"/>
        <rFont val="Calibri"/>
        <family val="2"/>
      </rPr>
      <t>Flight</t>
    </r>
  </si>
  <si>
    <t>1.3 As; 0.3 Au</t>
  </si>
  <si>
    <r>
      <t xml:space="preserve">Dolch aus Cypern nach </t>
    </r>
    <r>
      <rPr>
        <i/>
        <sz val="11"/>
        <color rgb="FF000000"/>
        <rFont val="Calibri"/>
        <family val="2"/>
      </rPr>
      <t>Flight</t>
    </r>
  </si>
  <si>
    <t>0.3 Co</t>
  </si>
  <si>
    <r>
      <t xml:space="preserve">Bronze aus Cypern (Zeit Alexanders d. Gr.) Nach </t>
    </r>
    <r>
      <rPr>
        <i/>
        <sz val="11"/>
        <color rgb="FF000000"/>
        <rFont val="Calibri"/>
        <family val="2"/>
      </rPr>
      <t>Flight</t>
    </r>
  </si>
  <si>
    <t>1.22 Co</t>
  </si>
  <si>
    <r>
      <t xml:space="preserve">Helm aus Korfu nach </t>
    </r>
    <r>
      <rPr>
        <i/>
        <sz val="11"/>
        <color rgb="FF000000"/>
        <rFont val="Calibri"/>
        <family val="2"/>
      </rPr>
      <t>Davy</t>
    </r>
  </si>
  <si>
    <r>
      <t xml:space="preserve">Fibula aus Sizilien nach </t>
    </r>
    <r>
      <rPr>
        <i/>
        <sz val="11"/>
        <color rgb="FF000000"/>
        <rFont val="Calibri"/>
        <family val="2"/>
      </rPr>
      <t>Klaproth</t>
    </r>
  </si>
  <si>
    <r>
      <t xml:space="preserve">Gefass nach </t>
    </r>
    <r>
      <rPr>
        <i/>
        <sz val="11"/>
        <color rgb="FF000000"/>
        <rFont val="Calibri"/>
        <family val="2"/>
      </rPr>
      <t>Kayser (?)</t>
    </r>
  </si>
  <si>
    <t>8.23 Zn</t>
  </si>
  <si>
    <t>Henkel eines Gefasses aus Mykenae</t>
  </si>
  <si>
    <r>
      <t xml:space="preserve">Statue aus Ephesus nach </t>
    </r>
    <r>
      <rPr>
        <i/>
        <sz val="11"/>
        <color rgb="FF000000"/>
        <rFont val="Calibri"/>
        <family val="2"/>
      </rPr>
      <t>Natterer</t>
    </r>
  </si>
  <si>
    <r>
      <t xml:space="preserve">Münzprägestempel 430 v. Chr. nach </t>
    </r>
    <r>
      <rPr>
        <i/>
        <sz val="11"/>
        <color rgb="FF000000"/>
        <rFont val="Calibri"/>
        <family val="2"/>
      </rPr>
      <t>Zenghelis</t>
    </r>
  </si>
  <si>
    <t>d) Altrömische Bronzen</t>
  </si>
  <si>
    <r>
      <t xml:space="preserve">Bronze nach </t>
    </r>
    <r>
      <rPr>
        <i/>
        <sz val="11"/>
        <color rgb="FF000000"/>
        <rFont val="Calibri"/>
        <family val="2"/>
      </rPr>
      <t>Flight</t>
    </r>
  </si>
  <si>
    <r>
      <t xml:space="preserve">Britische Bronze nach </t>
    </r>
    <r>
      <rPr>
        <i/>
        <sz val="11"/>
        <color rgb="FF000000"/>
        <rFont val="Calibri"/>
        <family val="2"/>
      </rPr>
      <t>Flight</t>
    </r>
  </si>
  <si>
    <t>Bronze aus der Kaiserzeit</t>
  </si>
  <si>
    <r>
      <t xml:space="preserve">Elastischer Ring, am Rhein gefunden nach </t>
    </r>
    <r>
      <rPr>
        <i/>
        <sz val="11"/>
        <color rgb="FF000000"/>
        <rFont val="Calibri"/>
        <family val="2"/>
      </rPr>
      <t>Klaproth</t>
    </r>
  </si>
  <si>
    <r>
      <t xml:space="preserve">Schwert aus Frankreich nach </t>
    </r>
    <r>
      <rPr>
        <i/>
        <sz val="11"/>
        <color rgb="FF000000"/>
        <rFont val="Calibri"/>
        <family val="2"/>
      </rPr>
      <t>d'Arcet</t>
    </r>
  </si>
  <si>
    <r>
      <t xml:space="preserve">Gallisch-römisches Beil nach </t>
    </r>
    <r>
      <rPr>
        <i/>
        <sz val="11"/>
        <color rgb="FF000000"/>
        <rFont val="Calibri"/>
        <family val="2"/>
      </rPr>
      <t>Girardin</t>
    </r>
  </si>
  <si>
    <r>
      <t xml:space="preserve">Pferdegebiss nach </t>
    </r>
    <r>
      <rPr>
        <i/>
        <sz val="11"/>
        <color rgb="FF000000"/>
        <rFont val="Calibri"/>
        <family val="2"/>
      </rPr>
      <t>Kayser</t>
    </r>
  </si>
  <si>
    <t>6.0 Zn</t>
  </si>
  <si>
    <r>
      <t xml:space="preserve">Löffel nach </t>
    </r>
    <r>
      <rPr>
        <i/>
        <sz val="11"/>
        <color rgb="FF000000"/>
        <rFont val="Calibri"/>
        <family val="2"/>
      </rPr>
      <t>Kayser</t>
    </r>
  </si>
  <si>
    <t>13 Zn</t>
  </si>
  <si>
    <r>
      <t xml:space="preserve">Henkel nach </t>
    </r>
    <r>
      <rPr>
        <i/>
        <sz val="11"/>
        <color rgb="FF000000"/>
        <rFont val="Calibri"/>
        <family val="2"/>
      </rPr>
      <t>Kayser</t>
    </r>
  </si>
  <si>
    <t>15.8 Zn</t>
  </si>
  <si>
    <r>
      <t xml:space="preserve">Ring, bei Camburg gefunden nach </t>
    </r>
    <r>
      <rPr>
        <i/>
        <sz val="11"/>
        <color rgb="FF000000"/>
        <rFont val="Calibri"/>
        <family val="2"/>
      </rPr>
      <t>Burchardt</t>
    </r>
  </si>
  <si>
    <r>
      <t xml:space="preserve">Meissel aus Peschiera nach </t>
    </r>
    <r>
      <rPr>
        <i/>
        <sz val="11"/>
        <color rgb="FF000000"/>
        <rFont val="Calibri"/>
        <family val="2"/>
      </rPr>
      <t>Reyer</t>
    </r>
  </si>
  <si>
    <t>Ohrring von Euboea</t>
  </si>
  <si>
    <t>10.9 Zn</t>
  </si>
  <si>
    <t>Fibula, bei Königsberg gefunden</t>
  </si>
  <si>
    <t>16 Zn</t>
  </si>
  <si>
    <t>Plättchen von Seebühl bei Thun</t>
  </si>
  <si>
    <t>6.4 Zn</t>
  </si>
  <si>
    <r>
      <t xml:space="preserve">Kurzschwert nach </t>
    </r>
    <r>
      <rPr>
        <i/>
        <sz val="11"/>
        <color rgb="FF000000"/>
        <rFont val="Calibri"/>
        <family val="2"/>
      </rPr>
      <t>Kayser</t>
    </r>
  </si>
  <si>
    <t>8.16 Zn</t>
  </si>
  <si>
    <r>
      <t xml:space="preserve">Bronze, auf der Saalberg gefunden, silber-farbig nach </t>
    </r>
    <r>
      <rPr>
        <i/>
        <sz val="11"/>
        <color rgb="FF000000"/>
        <rFont val="Calibri"/>
        <family val="2"/>
      </rPr>
      <t>Henrich und Roters</t>
    </r>
  </si>
  <si>
    <r>
      <t xml:space="preserve">desgl. dunkler nach </t>
    </r>
    <r>
      <rPr>
        <i/>
        <sz val="11"/>
        <color rgb="FF000000"/>
        <rFont val="Calibri"/>
        <family val="2"/>
      </rPr>
      <t>Henrich und Roters</t>
    </r>
  </si>
  <si>
    <t>e) Keltische und germanische Bronzen</t>
  </si>
  <si>
    <r>
      <t xml:space="preserve">Keltische Pfeilspitze nach </t>
    </r>
    <r>
      <rPr>
        <i/>
        <sz val="11"/>
        <color rgb="FF000000"/>
        <rFont val="Calibri"/>
        <family val="2"/>
      </rPr>
      <t>Olivier</t>
    </r>
  </si>
  <si>
    <r>
      <t xml:space="preserve">Keltisches Schwert v. Giessen nach </t>
    </r>
    <r>
      <rPr>
        <i/>
        <sz val="11"/>
        <color rgb="FF000000"/>
        <rFont val="Calibri"/>
        <family val="2"/>
      </rPr>
      <t>Fresenius</t>
    </r>
  </si>
  <si>
    <t>0.3 Ni</t>
  </si>
  <si>
    <r>
      <t xml:space="preserve">Keltisches Schwert v. Rügen nach </t>
    </r>
    <r>
      <rPr>
        <i/>
        <sz val="11"/>
        <color rgb="FF000000"/>
        <rFont val="Calibri"/>
        <family val="2"/>
      </rPr>
      <t>Hühnefeldt</t>
    </r>
  </si>
  <si>
    <r>
      <t xml:space="preserve">Keltischer Dolch v. Rügen nach </t>
    </r>
    <r>
      <rPr>
        <i/>
        <sz val="11"/>
        <color rgb="FF000000"/>
        <rFont val="Calibri"/>
        <family val="2"/>
      </rPr>
      <t>Hühnefeldt</t>
    </r>
  </si>
  <si>
    <r>
      <t xml:space="preserve">Keltischer Ring v. Rügen nach </t>
    </r>
    <r>
      <rPr>
        <i/>
        <sz val="11"/>
        <color rgb="FF000000"/>
        <rFont val="Calibri"/>
        <family val="2"/>
      </rPr>
      <t>Hühnefeldt</t>
    </r>
  </si>
  <si>
    <r>
      <t xml:space="preserve">Keltische Statuette aus dem Oldenburgischen nach </t>
    </r>
    <r>
      <rPr>
        <i/>
        <sz val="11"/>
        <color rgb="FF000000"/>
        <rFont val="Calibri"/>
        <family val="2"/>
      </rPr>
      <t>Künzel</t>
    </r>
  </si>
  <si>
    <r>
      <t xml:space="preserve">desgl. nach </t>
    </r>
    <r>
      <rPr>
        <i/>
        <sz val="11"/>
        <color rgb="FF000000"/>
        <rFont val="Calibri"/>
        <family val="2"/>
      </rPr>
      <t>Künzel</t>
    </r>
  </si>
  <si>
    <r>
      <t xml:space="preserve">Keltische Waffe von Bremen nach </t>
    </r>
    <r>
      <rPr>
        <i/>
        <sz val="11"/>
        <color rgb="FF000000"/>
        <rFont val="Calibri"/>
        <family val="2"/>
      </rPr>
      <t>Künzel</t>
    </r>
  </si>
  <si>
    <r>
      <t xml:space="preserve">Keltische Lanzenspitze desgl. Nach </t>
    </r>
    <r>
      <rPr>
        <i/>
        <sz val="11"/>
        <color rgb="FF000000"/>
        <rFont val="Calibri"/>
        <family val="2"/>
      </rPr>
      <t>Künzel</t>
    </r>
  </si>
  <si>
    <r>
      <t xml:space="preserve">Keltische Gefasse und Waffen nach </t>
    </r>
    <r>
      <rPr>
        <i/>
        <sz val="11"/>
        <color rgb="FF000000"/>
        <rFont val="Calibri"/>
        <family val="2"/>
      </rPr>
      <t>Clarke</t>
    </r>
  </si>
  <si>
    <r>
      <t xml:space="preserve">Keltische Axt nach </t>
    </r>
    <r>
      <rPr>
        <i/>
        <sz val="11"/>
        <color rgb="FF000000"/>
        <rFont val="Calibri"/>
        <family val="2"/>
      </rPr>
      <t>Hawranek</t>
    </r>
  </si>
  <si>
    <t>1.4 As; 0.3 S</t>
  </si>
  <si>
    <r>
      <t xml:space="preserve">Beil  von Landshut nach </t>
    </r>
    <r>
      <rPr>
        <i/>
        <sz val="11"/>
        <color rgb="FF000000"/>
        <rFont val="Calibri"/>
        <family val="2"/>
      </rPr>
      <t>Wimmer</t>
    </r>
  </si>
  <si>
    <r>
      <t xml:space="preserve">desgl. Nach </t>
    </r>
    <r>
      <rPr>
        <i/>
        <sz val="11"/>
        <color rgb="FF000000"/>
        <rFont val="Calibri"/>
        <family val="2"/>
      </rPr>
      <t>Wimmer</t>
    </r>
  </si>
  <si>
    <r>
      <t xml:space="preserve">Altbritisches Bruchstück von Davris (Engl.), nach </t>
    </r>
    <r>
      <rPr>
        <i/>
        <sz val="11"/>
        <color rgb="FF000000"/>
        <rFont val="Calibri"/>
        <family val="2"/>
      </rPr>
      <t>Donovan</t>
    </r>
  </si>
  <si>
    <r>
      <t xml:space="preserve">Albritiische Pfeilspitze, desgl. Nach </t>
    </r>
    <r>
      <rPr>
        <i/>
        <sz val="11"/>
        <color rgb="FF000000"/>
        <rFont val="Calibri"/>
        <family val="2"/>
      </rPr>
      <t>Donovan</t>
    </r>
  </si>
  <si>
    <r>
      <t xml:space="preserve">Nadels, in England gefunden nach </t>
    </r>
    <r>
      <rPr>
        <i/>
        <sz val="11"/>
        <color rgb="FF000000"/>
        <rFont val="Calibri"/>
        <family val="2"/>
      </rPr>
      <t>Church</t>
    </r>
  </si>
  <si>
    <t>14.7 Zn</t>
  </si>
  <si>
    <r>
      <t xml:space="preserve">desgl. nach </t>
    </r>
    <r>
      <rPr>
        <i/>
        <sz val="11"/>
        <color rgb="FF000000"/>
        <rFont val="Calibri"/>
        <family val="2"/>
      </rPr>
      <t>Church</t>
    </r>
  </si>
  <si>
    <t xml:space="preserve">13.0 Zn  </t>
  </si>
  <si>
    <r>
      <t xml:space="preserve">Armband, in England gefunden nach </t>
    </r>
    <r>
      <rPr>
        <i/>
        <sz val="11"/>
        <color rgb="FF000000"/>
        <rFont val="Calibri"/>
        <family val="2"/>
      </rPr>
      <t>Church</t>
    </r>
  </si>
  <si>
    <t>1.44 Zn</t>
  </si>
  <si>
    <t>9.13 Zn</t>
  </si>
  <si>
    <r>
      <t xml:space="preserve">Meissel, nach </t>
    </r>
    <r>
      <rPr>
        <i/>
        <sz val="11"/>
        <color rgb="FF000000"/>
        <rFont val="Calibri"/>
        <family val="2"/>
      </rPr>
      <t>Boussingault</t>
    </r>
  </si>
  <si>
    <t xml:space="preserve">  </t>
  </si>
  <si>
    <r>
      <t xml:space="preserve">Gallischer Ring aus dem Elass nach </t>
    </r>
    <r>
      <rPr>
        <i/>
        <sz val="11"/>
        <color rgb="FF000000"/>
        <rFont val="Calibri"/>
        <family val="2"/>
      </rPr>
      <t>Kopp</t>
    </r>
  </si>
  <si>
    <t>0.4 Ni</t>
  </si>
  <si>
    <r>
      <t xml:space="preserve">desgl. nach </t>
    </r>
    <r>
      <rPr>
        <i/>
        <sz val="11"/>
        <color rgb="FF000000"/>
        <rFont val="Calibri"/>
        <family val="2"/>
      </rPr>
      <t>Kopp</t>
    </r>
  </si>
  <si>
    <r>
      <t xml:space="preserve">Keltische Bronzen, in Pommern und der Mark Brandenberg, nach </t>
    </r>
    <r>
      <rPr>
        <i/>
        <sz val="11"/>
        <color rgb="FF000000"/>
        <rFont val="Calibri"/>
        <family val="2"/>
      </rPr>
      <t>Kaiser:</t>
    </r>
  </si>
  <si>
    <t>Axt</t>
  </si>
  <si>
    <t>0.45 Zn</t>
  </si>
  <si>
    <t>0.38 Zn</t>
  </si>
  <si>
    <t>Schwert a) griff</t>
  </si>
  <si>
    <t>b) Klinge</t>
  </si>
  <si>
    <t>0.07 Ni</t>
  </si>
  <si>
    <t>c) Verzierungen</t>
  </si>
  <si>
    <r>
      <t xml:space="preserve">Bronzen, in Posen und Brandenburg gefunden, nach </t>
    </r>
    <r>
      <rPr>
        <i/>
        <sz val="11"/>
        <color rgb="FF000000"/>
        <rFont val="Calibri"/>
        <family val="2"/>
      </rPr>
      <t>Solkowsky:</t>
    </r>
  </si>
  <si>
    <t>Fe+Ni</t>
  </si>
  <si>
    <t>Schmuckbehälter</t>
  </si>
  <si>
    <t>Bronzeeimer</t>
  </si>
  <si>
    <t>Messer</t>
  </si>
  <si>
    <t>Armpel</t>
  </si>
  <si>
    <t>Pinsette</t>
  </si>
  <si>
    <t>Kessel</t>
  </si>
  <si>
    <r>
      <t xml:space="preserve">Bronzen, in Posen und Brandenburg gefunden, nach </t>
    </r>
    <r>
      <rPr>
        <i/>
        <sz val="11"/>
        <color rgb="FF000000"/>
        <rFont val="Calibri"/>
        <family val="2"/>
      </rPr>
      <t>Virchow</t>
    </r>
    <r>
      <rPr>
        <sz val="11"/>
        <color theme="1"/>
        <rFont val="Calibri"/>
        <family val="2"/>
        <scheme val="minor"/>
      </rPr>
      <t>:</t>
    </r>
  </si>
  <si>
    <t xml:space="preserve">desg. </t>
  </si>
  <si>
    <t>Sb+</t>
  </si>
  <si>
    <t>1.02 Ni; 2.86 As; 0.48 Ag</t>
  </si>
  <si>
    <t>Kopfring</t>
  </si>
  <si>
    <t>1.83 As</t>
  </si>
  <si>
    <t>As+</t>
  </si>
  <si>
    <r>
      <t xml:space="preserve">Alte streitsichel, im Herzogtum Anhalt gefunden, nach </t>
    </r>
    <r>
      <rPr>
        <i/>
        <sz val="11"/>
        <color rgb="FF000000"/>
        <rFont val="Calibri"/>
        <family val="2"/>
      </rPr>
      <t>Krause</t>
    </r>
  </si>
  <si>
    <r>
      <t xml:space="preserve">Altes Taufbecken aus der Kirche zu Hemmingstädt, nach </t>
    </r>
    <r>
      <rPr>
        <i/>
        <sz val="11"/>
        <color rgb="FF000000"/>
        <rFont val="Calibri"/>
        <family val="2"/>
      </rPr>
      <t>Himly</t>
    </r>
  </si>
  <si>
    <r>
      <t xml:space="preserve">Armring, in Lojo gefunden, aus der späteren Bronzezeit des nordens, nach </t>
    </r>
    <r>
      <rPr>
        <i/>
        <sz val="11"/>
        <color rgb="FF000000"/>
        <rFont val="Calibri"/>
        <family val="2"/>
      </rPr>
      <t>Montelius</t>
    </r>
  </si>
  <si>
    <r>
      <t xml:space="preserve">f) Altrussische Bronzen, nach </t>
    </r>
    <r>
      <rPr>
        <i/>
        <sz val="11"/>
        <color rgb="FF000000"/>
        <rFont val="Calibri"/>
        <family val="2"/>
      </rPr>
      <t>Skinder:</t>
    </r>
  </si>
  <si>
    <t>Haarnadels. D. Elisabethpoler Gouvernement</t>
  </si>
  <si>
    <t>Armband, desgl.</t>
  </si>
  <si>
    <t>1.74 Zn</t>
  </si>
  <si>
    <t>0.44 S</t>
  </si>
  <si>
    <t>0.15 S</t>
  </si>
  <si>
    <t>Dolch von Lalajants am Ufer des Gontschasees</t>
  </si>
  <si>
    <t>Ring, desgl.</t>
  </si>
  <si>
    <t>0.7 S</t>
  </si>
  <si>
    <t>Blech, desgl.</t>
  </si>
  <si>
    <t>0.14 S</t>
  </si>
  <si>
    <t>Dolch, desgl.</t>
  </si>
  <si>
    <t>0.11 S</t>
  </si>
  <si>
    <t>Halbring, desgl.</t>
  </si>
  <si>
    <t>1.27 Sb</t>
  </si>
  <si>
    <t>Bracelet</t>
  </si>
  <si>
    <t>0.2 S</t>
  </si>
  <si>
    <r>
      <t xml:space="preserve">g) In Ungarn gefunde Bronzen nach </t>
    </r>
    <r>
      <rPr>
        <i/>
        <sz val="11"/>
        <color rgb="FF000000"/>
        <rFont val="Calibri"/>
        <family val="2"/>
      </rPr>
      <t>Loczba:</t>
    </r>
  </si>
  <si>
    <t>Schwert</t>
  </si>
  <si>
    <t>Schwertgriff</t>
  </si>
  <si>
    <t>Geraden Schwert</t>
  </si>
  <si>
    <t>Lanze</t>
  </si>
  <si>
    <t>0.66 Sb; 0.33 Ag</t>
  </si>
  <si>
    <t>Fragment mit Henkel</t>
  </si>
  <si>
    <t>Säge</t>
  </si>
  <si>
    <t>2.96 Sb; 0.75 Ag</t>
  </si>
  <si>
    <t>Klapperndes Anhängsel</t>
  </si>
  <si>
    <t>Gegossener Meissel</t>
  </si>
  <si>
    <t>Schmuckgehänge</t>
  </si>
  <si>
    <t>Scheibenartige Platte</t>
  </si>
  <si>
    <t>Rohes Material</t>
  </si>
  <si>
    <t>Halbmondförmiges Anhängsel</t>
  </si>
  <si>
    <r>
      <t xml:space="preserve">h) Bronzen aus dem Böhmischen Museum, nach </t>
    </r>
    <r>
      <rPr>
        <i/>
        <sz val="11"/>
        <color rgb="FF000000"/>
        <rFont val="Calibri"/>
        <family val="2"/>
      </rPr>
      <t>Stolba</t>
    </r>
  </si>
  <si>
    <t>Paalstab</t>
  </si>
  <si>
    <t>0.7 Ag</t>
  </si>
  <si>
    <t>3.6 Ag</t>
  </si>
  <si>
    <t>i) Japanische und chinesische Bronze</t>
  </si>
  <si>
    <r>
      <t xml:space="preserve">Buddhastatue nach </t>
    </r>
    <r>
      <rPr>
        <i/>
        <sz val="11"/>
        <color rgb="FF000000"/>
        <rFont val="Calibri"/>
        <family val="2"/>
      </rPr>
      <t>Rein</t>
    </r>
  </si>
  <si>
    <t>0.21 Hg; 0.05 Au</t>
  </si>
  <si>
    <r>
      <t xml:space="preserve">Bronzen aus japanischen Tempeln  nach </t>
    </r>
    <r>
      <rPr>
        <i/>
        <sz val="11"/>
        <color rgb="FF000000"/>
        <rFont val="Calibri"/>
        <family val="2"/>
      </rPr>
      <t>Maumen</t>
    </r>
  </si>
  <si>
    <t>1.61 Sb</t>
  </si>
  <si>
    <t>0.44 Sb</t>
  </si>
  <si>
    <t>0.1 Sb</t>
  </si>
  <si>
    <r>
      <t xml:space="preserve">desgl. nach </t>
    </r>
    <r>
      <rPr>
        <i/>
        <sz val="11"/>
        <color rgb="FF000000"/>
        <rFont val="Calibri"/>
        <family val="2"/>
      </rPr>
      <t xml:space="preserve">Marquard </t>
    </r>
    <r>
      <rPr>
        <sz val="11"/>
        <color theme="1"/>
        <rFont val="Calibri"/>
        <family val="2"/>
        <scheme val="minor"/>
      </rPr>
      <t>(Platten mit sehr schöner Metallfärbung</t>
    </r>
  </si>
  <si>
    <r>
      <t xml:space="preserve">desgl. nach </t>
    </r>
    <r>
      <rPr>
        <i/>
        <sz val="11"/>
        <color rgb="FF000000"/>
        <rFont val="Calibri"/>
        <family val="2"/>
      </rPr>
      <t>Morin</t>
    </r>
    <r>
      <rPr>
        <sz val="11"/>
        <color theme="1"/>
        <rFont val="Calibri"/>
        <family val="2"/>
        <scheme val="minor"/>
      </rPr>
      <t>(die Bronzen sind durch eine sehr schöne mattschwarze Patina susgezeichnet</t>
    </r>
  </si>
  <si>
    <t>k) Verschiedene Bronzen</t>
  </si>
  <si>
    <r>
      <t xml:space="preserve">Sarg aus einem Tschudengrab am Altai, nach </t>
    </r>
    <r>
      <rPr>
        <i/>
        <sz val="11"/>
        <color rgb="FF000000"/>
        <rFont val="Calibri"/>
        <family val="2"/>
      </rPr>
      <t>Göbel</t>
    </r>
  </si>
  <si>
    <r>
      <t xml:space="preserve">desgl. nach </t>
    </r>
    <r>
      <rPr>
        <i/>
        <sz val="11"/>
        <color rgb="FF000000"/>
        <rFont val="Calibri"/>
        <family val="2"/>
      </rPr>
      <t>Göbel</t>
    </r>
  </si>
  <si>
    <r>
      <t xml:space="preserve">Kleine Statuette, desgl. nach </t>
    </r>
    <r>
      <rPr>
        <i/>
        <sz val="11"/>
        <color rgb="FF000000"/>
        <rFont val="Calibri"/>
        <family val="2"/>
      </rPr>
      <t>Göbel</t>
    </r>
  </si>
  <si>
    <r>
      <t xml:space="preserve">Peruanische Axt aus der Inkaperiode, nach </t>
    </r>
    <r>
      <rPr>
        <i/>
        <sz val="11"/>
        <color rgb="FF000000"/>
        <rFont val="Calibri"/>
        <family val="2"/>
      </rPr>
      <t>Foote</t>
    </r>
  </si>
  <si>
    <r>
      <t xml:space="preserve">Bolivianische Bronzen aus der Nähe des Titicacasees nach </t>
    </r>
    <r>
      <rPr>
        <i/>
        <sz val="11"/>
        <color rgb="FF000000"/>
        <rFont val="Calibri"/>
        <family val="2"/>
      </rPr>
      <t>Loeb</t>
    </r>
  </si>
  <si>
    <t>91-96</t>
  </si>
  <si>
    <t>4.5-8.9</t>
  </si>
  <si>
    <t>S Spur</t>
  </si>
  <si>
    <r>
      <t xml:space="preserve">Prähistorische Bronzen der Charante, in einer Höhle bei Maison-Blanche gefunden  nach </t>
    </r>
    <r>
      <rPr>
        <i/>
        <sz val="11"/>
        <color rgb="FF000000"/>
        <rFont val="Calibri"/>
        <family val="2"/>
      </rPr>
      <t xml:space="preserve">Chesneau </t>
    </r>
    <r>
      <rPr>
        <sz val="11"/>
        <color theme="1"/>
        <rFont val="Calibri"/>
        <family val="2"/>
        <scheme val="minor"/>
      </rPr>
      <t>(1)</t>
    </r>
  </si>
  <si>
    <t>1. Kupferregulus</t>
  </si>
  <si>
    <t>2. Speerstück</t>
  </si>
  <si>
    <t>3. Axt</t>
  </si>
  <si>
    <t>4. Axt</t>
  </si>
  <si>
    <t>vermutlich prähistoriche Bronzen:</t>
  </si>
  <si>
    <t>Beil aus Mid-Lothian in Schottland</t>
  </si>
  <si>
    <t>Lanzenspitze aus Irland</t>
  </si>
  <si>
    <t>0.1 Ni</t>
  </si>
  <si>
    <t>Säge aus Renders Amt in Dänemark</t>
  </si>
  <si>
    <t>0.4 Ag</t>
  </si>
  <si>
    <t>Kästchen vom Sandkrug in Mecklenberg</t>
  </si>
  <si>
    <t>Schwert aus Böhmen</t>
  </si>
  <si>
    <t>Spange aus Böhmen</t>
  </si>
  <si>
    <r>
      <t xml:space="preserve">Altindische Trommein mit schöner Patina, nach </t>
    </r>
    <r>
      <rPr>
        <i/>
        <sz val="11"/>
        <color rgb="FF000000"/>
        <rFont val="Calibri"/>
        <family val="2"/>
      </rPr>
      <t>Arche und Hassack</t>
    </r>
  </si>
  <si>
    <t>1.28 Sb; 1.5 S</t>
  </si>
  <si>
    <t>3.33 Sb; 2.28 S</t>
  </si>
  <si>
    <t>Flickmaterial dazu</t>
  </si>
  <si>
    <t>1.55 S</t>
  </si>
  <si>
    <r>
      <t xml:space="preserve">Altperuvianischer Meissel aus von den Inkas betriebenena Silberbergwerk, nach </t>
    </r>
    <r>
      <rPr>
        <i/>
        <sz val="11"/>
        <color rgb="FF000000"/>
        <rFont val="Calibri"/>
        <family val="2"/>
      </rPr>
      <t>Charlon</t>
    </r>
  </si>
  <si>
    <t>geringer Si-Gehalt</t>
  </si>
  <si>
    <r>
      <t xml:space="preserve">(1) C. r. </t>
    </r>
    <r>
      <rPr>
        <b/>
        <sz val="11"/>
        <color rgb="FF000000"/>
        <rFont val="Calibri"/>
        <family val="2"/>
      </rPr>
      <t>137,</t>
    </r>
    <r>
      <rPr>
        <sz val="11"/>
        <color theme="1"/>
        <rFont val="Calibri"/>
        <family val="2"/>
        <scheme val="minor"/>
      </rPr>
      <t xml:space="preserve"> 653, 930</t>
    </r>
  </si>
  <si>
    <t>p.137</t>
  </si>
  <si>
    <t>Belgian coin</t>
  </si>
  <si>
    <t>Prussian coin</t>
  </si>
  <si>
    <t>II. Coin of Ancient India 500 B.C.</t>
  </si>
  <si>
    <t>AgCl</t>
  </si>
  <si>
    <t>graphite</t>
  </si>
  <si>
    <t>III. Figure of Buddha, Ancient India</t>
  </si>
  <si>
    <t>IV. Bidrai Ware, India</t>
  </si>
  <si>
    <t>Zn (by diff)</t>
  </si>
  <si>
    <t>VI. Sickle found by Belzoni</t>
  </si>
  <si>
    <t>Iron</t>
  </si>
  <si>
    <t>VII. Iron found in one of the air-passages of the Great Pyramid, by Vyse, in 1837</t>
  </si>
  <si>
    <t>XII. Hebrew Shekel, from Drake</t>
  </si>
  <si>
    <t>XIV. Incas Pin, found on Mummy at Arica, S. Peru, after earthquake, 1868</t>
  </si>
  <si>
    <t>XV. Bronze bar, from Ruins of Temple, in Bolivia, from Mr. Inwards</t>
  </si>
  <si>
    <t>Montelius (Chronologie der altesten Bronze-zeit):</t>
  </si>
  <si>
    <t>Egyptian rings</t>
  </si>
  <si>
    <t>Ring II corroded, therefore analyse metal and corrosion TOGETHER.</t>
  </si>
  <si>
    <t>Sample</t>
  </si>
  <si>
    <t>Class</t>
  </si>
  <si>
    <t>Age</t>
  </si>
  <si>
    <t>Form</t>
  </si>
  <si>
    <t>Mirrors</t>
  </si>
  <si>
    <t xml:space="preserve">White </t>
  </si>
  <si>
    <t>I cent excav in China</t>
  </si>
  <si>
    <t>Fig 1</t>
  </si>
  <si>
    <t>VII cent excav in China</t>
  </si>
  <si>
    <t>I cent excav in Japan</t>
  </si>
  <si>
    <t>Japanese bronze mirror</t>
  </si>
  <si>
    <t>Corean bronze mirror</t>
  </si>
  <si>
    <t>Pale yellow</t>
  </si>
  <si>
    <t>Chinese bronze mirror</t>
  </si>
  <si>
    <t>Chinese brass mirror</t>
  </si>
  <si>
    <t>Deep yellow</t>
  </si>
  <si>
    <t>V cent exc in Japan</t>
  </si>
  <si>
    <t>Not certain</t>
  </si>
  <si>
    <t>X cent exc in Corea</t>
  </si>
  <si>
    <t>XI cent preserved in Japan</t>
  </si>
  <si>
    <t>XII cent found in China</t>
  </si>
  <si>
    <t>XIX c preserved in China</t>
  </si>
  <si>
    <t>Fig 2</t>
  </si>
  <si>
    <t>Fig 3</t>
  </si>
  <si>
    <t>Fig 4</t>
  </si>
  <si>
    <t>Fig 5</t>
  </si>
  <si>
    <t>Weapons</t>
  </si>
  <si>
    <t>Han dynasty arrow-head</t>
  </si>
  <si>
    <t>Japanese arrow-head</t>
  </si>
  <si>
    <t>bronze coin Wado Kaiho</t>
  </si>
  <si>
    <t>Sword, Shantung, China</t>
  </si>
  <si>
    <t>Halberd, Shantung, China</t>
  </si>
  <si>
    <t>Sword, Chikuzen, Japan</t>
  </si>
  <si>
    <t>Japanese bell, before 8th c</t>
  </si>
  <si>
    <t>Small gilded Buddhist statue, six dynasties</t>
  </si>
  <si>
    <t>Money</t>
  </si>
  <si>
    <t>Coin</t>
  </si>
  <si>
    <t>722-481 BC</t>
  </si>
  <si>
    <t>Bell money</t>
  </si>
  <si>
    <t>Knife money</t>
  </si>
  <si>
    <t>Spade money</t>
  </si>
  <si>
    <t>Spoons etc.</t>
  </si>
  <si>
    <t>Corean</t>
  </si>
  <si>
    <t>Ancient spoon</t>
  </si>
  <si>
    <t>New spoon</t>
  </si>
  <si>
    <t>Ancient water pot</t>
  </si>
  <si>
    <t>p.275 Tabelle 130</t>
  </si>
  <si>
    <t>p. 263. Tab. 122</t>
  </si>
  <si>
    <r>
      <t xml:space="preserve">altattissch nach </t>
    </r>
    <r>
      <rPr>
        <i/>
        <sz val="11"/>
        <color theme="1"/>
        <rFont val="Calibri"/>
        <family val="2"/>
        <scheme val="minor"/>
      </rPr>
      <t>Ulich</t>
    </r>
  </si>
  <si>
    <r>
      <rPr>
        <sz val="11"/>
        <color theme="1"/>
        <rFont val="Calibri"/>
        <family val="2"/>
        <scheme val="minor"/>
      </rPr>
      <t xml:space="preserve">altattissch nach </t>
    </r>
    <r>
      <rPr>
        <i/>
        <sz val="11"/>
        <color theme="1"/>
        <rFont val="Calibri"/>
        <family val="2"/>
        <scheme val="minor"/>
      </rPr>
      <t>Mitserlich</t>
    </r>
  </si>
  <si>
    <r>
      <t>Griechische M</t>
    </r>
    <r>
      <rPr>
        <b/>
        <sz val="11"/>
        <color theme="1"/>
        <rFont val="Times New Roman"/>
        <family val="1"/>
      </rPr>
      <t>ü</t>
    </r>
    <r>
      <rPr>
        <b/>
        <sz val="11"/>
        <color theme="1"/>
        <rFont val="Calibri"/>
        <family val="2"/>
      </rPr>
      <t>nzen</t>
    </r>
  </si>
  <si>
    <r>
      <t xml:space="preserve">attisch nach </t>
    </r>
    <r>
      <rPr>
        <i/>
        <sz val="11"/>
        <color theme="1"/>
        <rFont val="Calibri"/>
        <family val="2"/>
        <scheme val="minor"/>
      </rPr>
      <t>Heldt</t>
    </r>
  </si>
  <si>
    <r>
      <t>macedonische nach</t>
    </r>
    <r>
      <rPr>
        <i/>
        <sz val="11"/>
        <color theme="1"/>
        <rFont val="Calibri"/>
        <family val="2"/>
        <scheme val="minor"/>
      </rPr>
      <t xml:space="preserve"> Monze</t>
    </r>
  </si>
  <si>
    <r>
      <t xml:space="preserve">Alexand. D. Gr. 335 v. Chr. nach </t>
    </r>
    <r>
      <rPr>
        <i/>
        <sz val="11"/>
        <color theme="1"/>
        <rFont val="Calibri"/>
        <family val="2"/>
        <scheme val="minor"/>
      </rPr>
      <t>Schmid</t>
    </r>
  </si>
  <si>
    <r>
      <t xml:space="preserve">Alexand. D. Gr. 335 v. Chr. nach </t>
    </r>
    <r>
      <rPr>
        <i/>
        <sz val="11"/>
        <color theme="1"/>
        <rFont val="Calibri"/>
        <family val="2"/>
        <scheme val="minor"/>
      </rPr>
      <t>Wagner</t>
    </r>
  </si>
  <si>
    <r>
      <t xml:space="preserve">Alexand. D. Gr. 335 v. Chr. nach </t>
    </r>
    <r>
      <rPr>
        <i/>
        <sz val="11"/>
        <color theme="1"/>
        <rFont val="Calibri"/>
        <family val="2"/>
        <scheme val="minor"/>
      </rPr>
      <t>Phillips</t>
    </r>
  </si>
  <si>
    <r>
      <t xml:space="preserve">Hiero I. v. Syrakus 448 v. Chr. nach </t>
    </r>
    <r>
      <rPr>
        <i/>
        <sz val="11"/>
        <color theme="1"/>
        <rFont val="Calibri"/>
        <family val="2"/>
        <scheme val="minor"/>
      </rPr>
      <t>Phillips</t>
    </r>
  </si>
  <si>
    <r>
      <t xml:space="preserve">athenische nach </t>
    </r>
    <r>
      <rPr>
        <i/>
        <sz val="11"/>
        <color theme="1"/>
        <rFont val="Calibri"/>
        <family val="2"/>
        <scheme val="minor"/>
      </rPr>
      <t>Phillips</t>
    </r>
  </si>
  <si>
    <r>
      <t xml:space="preserve">athenische nach </t>
    </r>
    <r>
      <rPr>
        <i/>
        <sz val="11"/>
        <color theme="1"/>
        <rFont val="Calibri"/>
        <family val="2"/>
        <scheme val="minor"/>
      </rPr>
      <t>Wagner</t>
    </r>
  </si>
  <si>
    <r>
      <t>athenische a. d. r</t>
    </r>
    <r>
      <rPr>
        <sz val="11"/>
        <color theme="1"/>
        <rFont val="Arial"/>
        <family val="2"/>
      </rPr>
      <t>ö</t>
    </r>
    <r>
      <rPr>
        <sz val="11"/>
        <color theme="1"/>
        <rFont val="Calibri"/>
        <family val="2"/>
      </rPr>
      <t xml:space="preserve">m Zeit </t>
    </r>
    <r>
      <rPr>
        <sz val="11"/>
        <color theme="1"/>
        <rFont val="Calibri"/>
        <family val="2"/>
        <scheme val="minor"/>
      </rPr>
      <t xml:space="preserve">nach </t>
    </r>
    <r>
      <rPr>
        <i/>
        <sz val="11"/>
        <color theme="1"/>
        <rFont val="Calibri"/>
        <family val="2"/>
        <scheme val="minor"/>
      </rPr>
      <t>Mitserlich</t>
    </r>
  </si>
  <si>
    <r>
      <t xml:space="preserve">Phillippe III. 323 v. Chr. nach </t>
    </r>
    <r>
      <rPr>
        <i/>
        <sz val="11"/>
        <color theme="1"/>
        <rFont val="Calibri"/>
        <family val="2"/>
        <scheme val="minor"/>
      </rPr>
      <t>Phillips</t>
    </r>
  </si>
  <si>
    <r>
      <t xml:space="preserve">Phillippe V. 300 v. Chr. nach </t>
    </r>
    <r>
      <rPr>
        <i/>
        <sz val="11"/>
        <color theme="1"/>
        <rFont val="Calibri"/>
        <family val="2"/>
        <scheme val="minor"/>
      </rPr>
      <t>Phillips</t>
    </r>
  </si>
  <si>
    <r>
      <t xml:space="preserve">Aes eisengrau 500 v. Chr. nach </t>
    </r>
    <r>
      <rPr>
        <i/>
        <sz val="11"/>
        <color theme="1"/>
        <rFont val="Calibri"/>
        <family val="2"/>
        <scheme val="minor"/>
      </rPr>
      <t>Phillips</t>
    </r>
  </si>
  <si>
    <r>
      <t xml:space="preserve">Aes nach </t>
    </r>
    <r>
      <rPr>
        <i/>
        <sz val="11"/>
        <color theme="1"/>
        <rFont val="Calibri"/>
        <family val="2"/>
        <scheme val="minor"/>
      </rPr>
      <t>Commaile</t>
    </r>
  </si>
  <si>
    <r>
      <t xml:space="preserve">Quadrans 500 v. Chr. nach </t>
    </r>
    <r>
      <rPr>
        <i/>
        <sz val="11"/>
        <color theme="1"/>
        <rFont val="Calibri"/>
        <family val="2"/>
        <scheme val="minor"/>
      </rPr>
      <t>Phillips</t>
    </r>
  </si>
  <si>
    <r>
      <t>6 M</t>
    </r>
    <r>
      <rPr>
        <sz val="11"/>
        <color theme="1"/>
        <rFont val="Times New Roman"/>
        <family val="1"/>
      </rPr>
      <t>ü</t>
    </r>
    <r>
      <rPr>
        <sz val="11"/>
        <color theme="1"/>
        <rFont val="Calibri"/>
        <family val="2"/>
      </rPr>
      <t xml:space="preserve">nzen a. d. Kaiserzeit nach </t>
    </r>
    <r>
      <rPr>
        <i/>
        <sz val="11"/>
        <color theme="1"/>
        <rFont val="Calibri"/>
        <family val="2"/>
      </rPr>
      <t>Girardin</t>
    </r>
  </si>
  <si>
    <t>85-89</t>
  </si>
  <si>
    <t>11.5-8</t>
  </si>
  <si>
    <t>0.8-4.6</t>
  </si>
  <si>
    <r>
      <t xml:space="preserve">Domitian 81 n. Chr. nach </t>
    </r>
    <r>
      <rPr>
        <i/>
        <sz val="11"/>
        <color theme="1"/>
        <rFont val="Calibri"/>
        <family val="2"/>
        <scheme val="minor"/>
      </rPr>
      <t>Commaille</t>
    </r>
  </si>
  <si>
    <r>
      <t xml:space="preserve">Trajan 98 n. Chr. nach </t>
    </r>
    <r>
      <rPr>
        <i/>
        <sz val="11"/>
        <color theme="1"/>
        <rFont val="Calibri"/>
        <family val="2"/>
        <scheme val="minor"/>
      </rPr>
      <t>Commaille</t>
    </r>
  </si>
  <si>
    <r>
      <t xml:space="preserve">Commodus 180 n. Chr. nach </t>
    </r>
    <r>
      <rPr>
        <i/>
        <sz val="11"/>
        <color theme="1"/>
        <rFont val="Calibri"/>
        <family val="2"/>
        <scheme val="minor"/>
      </rPr>
      <t>Commaille</t>
    </r>
  </si>
  <si>
    <r>
      <t xml:space="preserve">Antonius Pius 138 n. Chr. nach </t>
    </r>
    <r>
      <rPr>
        <i/>
        <sz val="11"/>
        <color theme="1"/>
        <rFont val="Calibri"/>
        <family val="2"/>
        <scheme val="minor"/>
      </rPr>
      <t>Commaille</t>
    </r>
  </si>
  <si>
    <r>
      <t xml:space="preserve">Diocletian 284 n. Chr. nach </t>
    </r>
    <r>
      <rPr>
        <i/>
        <sz val="11"/>
        <color theme="1"/>
        <rFont val="Calibri"/>
        <family val="2"/>
        <scheme val="minor"/>
      </rPr>
      <t>Commaille</t>
    </r>
  </si>
  <si>
    <r>
      <t xml:space="preserve">Heliogabalus 218 n. Chr. nach </t>
    </r>
    <r>
      <rPr>
        <i/>
        <sz val="11"/>
        <color theme="1"/>
        <rFont val="Calibri"/>
        <family val="2"/>
        <scheme val="minor"/>
      </rPr>
      <t>Commaille</t>
    </r>
  </si>
  <si>
    <r>
      <t xml:space="preserve">Gordian 235 n. Chr. nach </t>
    </r>
    <r>
      <rPr>
        <i/>
        <sz val="11"/>
        <color theme="1"/>
        <rFont val="Calibri"/>
        <family val="2"/>
        <scheme val="minor"/>
      </rPr>
      <t>Commaille</t>
    </r>
  </si>
  <si>
    <r>
      <t xml:space="preserve">Papienus 238 n. Chr. nach </t>
    </r>
    <r>
      <rPr>
        <i/>
        <sz val="11"/>
        <color theme="1"/>
        <rFont val="Calibri"/>
        <family val="2"/>
        <scheme val="minor"/>
      </rPr>
      <t>Commaille</t>
    </r>
  </si>
  <si>
    <r>
      <t xml:space="preserve">Philippus I. 248 n. Chr. nach </t>
    </r>
    <r>
      <rPr>
        <i/>
        <sz val="11"/>
        <color theme="1"/>
        <rFont val="Calibri"/>
        <family val="2"/>
        <scheme val="minor"/>
      </rPr>
      <t>Commaille</t>
    </r>
  </si>
  <si>
    <r>
      <t xml:space="preserve">Nero 54 n. Chr. nach </t>
    </r>
    <r>
      <rPr>
        <i/>
        <sz val="11"/>
        <color theme="1"/>
        <rFont val="Calibri"/>
        <family val="2"/>
        <scheme val="minor"/>
      </rPr>
      <t>Commaille</t>
    </r>
  </si>
  <si>
    <r>
      <t xml:space="preserve">Victorius sen. 260 n. Chr. nach  </t>
    </r>
    <r>
      <rPr>
        <i/>
        <sz val="11"/>
        <color theme="1"/>
        <rFont val="Calibri"/>
        <family val="2"/>
        <scheme val="minor"/>
      </rPr>
      <t>Phillips</t>
    </r>
  </si>
  <si>
    <r>
      <t xml:space="preserve">Tetricus sen. 267 n. Chr. nach  </t>
    </r>
    <r>
      <rPr>
        <i/>
        <sz val="11"/>
        <color theme="1"/>
        <rFont val="Calibri"/>
        <family val="2"/>
        <scheme val="minor"/>
      </rPr>
      <t>Phillips</t>
    </r>
  </si>
  <si>
    <r>
      <t xml:space="preserve">Claudius gothic. 268 n. Chr. nach  </t>
    </r>
    <r>
      <rPr>
        <i/>
        <sz val="11"/>
        <color theme="1"/>
        <rFont val="Calibri"/>
        <family val="2"/>
        <scheme val="minor"/>
      </rPr>
      <t>Phillips</t>
    </r>
  </si>
  <si>
    <r>
      <t xml:space="preserve">Tacitus 275 n. Chr. nach  </t>
    </r>
    <r>
      <rPr>
        <i/>
        <sz val="11"/>
        <color theme="1"/>
        <rFont val="Calibri"/>
        <family val="2"/>
        <scheme val="minor"/>
      </rPr>
      <t>Phillips</t>
    </r>
  </si>
  <si>
    <r>
      <t xml:space="preserve">Titus Claudius nach  </t>
    </r>
    <r>
      <rPr>
        <i/>
        <sz val="11"/>
        <color theme="1"/>
        <rFont val="Calibri"/>
        <family val="2"/>
        <scheme val="minor"/>
      </rPr>
      <t>Phillips</t>
    </r>
  </si>
  <si>
    <r>
      <t xml:space="preserve">Probus 275 n. Chr. nach  </t>
    </r>
    <r>
      <rPr>
        <i/>
        <sz val="11"/>
        <color theme="1"/>
        <rFont val="Calibri"/>
        <family val="2"/>
        <scheme val="minor"/>
      </rPr>
      <t>Phillips</t>
    </r>
  </si>
  <si>
    <r>
      <t xml:space="preserve">Probus 275 n. Chr. nach  </t>
    </r>
    <r>
      <rPr>
        <i/>
        <sz val="11"/>
        <color theme="1"/>
        <rFont val="Calibri"/>
        <family val="2"/>
        <scheme val="minor"/>
      </rPr>
      <t>Commaille</t>
    </r>
  </si>
  <si>
    <r>
      <t xml:space="preserve">Caesar Nerva nach  </t>
    </r>
    <r>
      <rPr>
        <i/>
        <sz val="11"/>
        <color theme="1"/>
        <rFont val="Calibri"/>
        <family val="2"/>
        <scheme val="minor"/>
      </rPr>
      <t>Commaille</t>
    </r>
  </si>
  <si>
    <r>
      <t xml:space="preserve">Aurelian 270 n. Chr. nach  </t>
    </r>
    <r>
      <rPr>
        <i/>
        <sz val="11"/>
        <color theme="1"/>
        <rFont val="Calibri"/>
        <family val="2"/>
        <scheme val="minor"/>
      </rPr>
      <t>Commaille</t>
    </r>
  </si>
  <si>
    <r>
      <t xml:space="preserve">Galerius Maxim. 285 n. Chr. nach  </t>
    </r>
    <r>
      <rPr>
        <i/>
        <sz val="11"/>
        <color theme="1"/>
        <rFont val="Calibri"/>
        <family val="2"/>
        <scheme val="minor"/>
      </rPr>
      <t>Commaille</t>
    </r>
  </si>
  <si>
    <r>
      <t xml:space="preserve">Diocletian 285 n. Chr. nach  </t>
    </r>
    <r>
      <rPr>
        <i/>
        <sz val="11"/>
        <color theme="1"/>
        <rFont val="Calibri"/>
        <family val="2"/>
        <scheme val="minor"/>
      </rPr>
      <t>Commaille</t>
    </r>
  </si>
  <si>
    <r>
      <t xml:space="preserve">Constantinus I 305 n. Chr. nach  </t>
    </r>
    <r>
      <rPr>
        <i/>
        <sz val="11"/>
        <color theme="1"/>
        <rFont val="Calibri"/>
        <family val="2"/>
        <scheme val="minor"/>
      </rPr>
      <t>Commaille</t>
    </r>
  </si>
  <si>
    <r>
      <t xml:space="preserve">Maxentius 312 n. Chr. nach  </t>
    </r>
    <r>
      <rPr>
        <i/>
        <sz val="11"/>
        <color theme="1"/>
        <rFont val="Calibri"/>
        <family val="2"/>
        <scheme val="minor"/>
      </rPr>
      <t>Commaille</t>
    </r>
  </si>
  <si>
    <r>
      <t xml:space="preserve">Theodosius 379 n. Chr. nach  </t>
    </r>
    <r>
      <rPr>
        <i/>
        <sz val="11"/>
        <color theme="1"/>
        <rFont val="Calibri"/>
        <family val="2"/>
        <scheme val="minor"/>
      </rPr>
      <t>Commaille</t>
    </r>
  </si>
  <si>
    <r>
      <t xml:space="preserve">Posthumus 253 n. Chr. nach  </t>
    </r>
    <r>
      <rPr>
        <i/>
        <sz val="11"/>
        <color theme="1"/>
        <rFont val="Calibri"/>
        <family val="2"/>
        <scheme val="minor"/>
      </rPr>
      <t>Commaille</t>
    </r>
  </si>
  <si>
    <r>
      <t xml:space="preserve">Pompeius 53 v. Chr. nach  </t>
    </r>
    <r>
      <rPr>
        <i/>
        <sz val="11"/>
        <color theme="1"/>
        <rFont val="Calibri"/>
        <family val="2"/>
        <scheme val="minor"/>
      </rPr>
      <t>Phillips</t>
    </r>
  </si>
  <si>
    <r>
      <t xml:space="preserve">Fam. D. Attilier 45 v. Chr. nach  </t>
    </r>
    <r>
      <rPr>
        <i/>
        <sz val="11"/>
        <color theme="1"/>
        <rFont val="Calibri"/>
        <family val="2"/>
        <scheme val="minor"/>
      </rPr>
      <t>Phillips</t>
    </r>
  </si>
  <si>
    <r>
      <t xml:space="preserve">Tiberius 14 n. Chr. nach </t>
    </r>
    <r>
      <rPr>
        <i/>
        <sz val="11"/>
        <color theme="1"/>
        <rFont val="Calibri"/>
        <family val="2"/>
        <scheme val="minor"/>
      </rPr>
      <t>Göbel</t>
    </r>
  </si>
  <si>
    <t>Römische Münzen:</t>
  </si>
  <si>
    <r>
      <t xml:space="preserve">Claudius 41 n. Chr. nach </t>
    </r>
    <r>
      <rPr>
        <i/>
        <sz val="11"/>
        <color theme="1"/>
        <rFont val="Calibri"/>
        <family val="2"/>
        <scheme val="minor"/>
      </rPr>
      <t>Klaproth</t>
    </r>
  </si>
  <si>
    <r>
      <t xml:space="preserve">Augustus 31 n. Chr. nach </t>
    </r>
    <r>
      <rPr>
        <i/>
        <sz val="11"/>
        <color theme="1"/>
        <rFont val="Calibri"/>
        <family val="2"/>
        <scheme val="minor"/>
      </rPr>
      <t>Klaproth</t>
    </r>
  </si>
  <si>
    <r>
      <t xml:space="preserve">Hadrian 117 n. Chr. nach </t>
    </r>
    <r>
      <rPr>
        <i/>
        <sz val="11"/>
        <color theme="1"/>
        <rFont val="Calibri"/>
        <family val="2"/>
        <scheme val="minor"/>
      </rPr>
      <t>Pöpplein</t>
    </r>
  </si>
  <si>
    <r>
      <t xml:space="preserve">Titus nach </t>
    </r>
    <r>
      <rPr>
        <i/>
        <sz val="11"/>
        <color theme="1"/>
        <rFont val="Calibri"/>
        <family val="2"/>
        <scheme val="minor"/>
      </rPr>
      <t>Pöpplein</t>
    </r>
  </si>
  <si>
    <r>
      <rPr>
        <b/>
        <sz val="11"/>
        <color theme="1"/>
        <rFont val="Arial"/>
        <family val="2"/>
      </rPr>
      <t>Ä</t>
    </r>
    <r>
      <rPr>
        <b/>
        <sz val="11"/>
        <color theme="1"/>
        <rFont val="Calibri"/>
        <family val="2"/>
      </rPr>
      <t>gyptische M</t>
    </r>
    <r>
      <rPr>
        <b/>
        <sz val="11"/>
        <color theme="1"/>
        <rFont val="Times New Roman"/>
        <family val="1"/>
      </rPr>
      <t>ü</t>
    </r>
    <r>
      <rPr>
        <b/>
        <sz val="11"/>
        <color theme="1"/>
        <rFont val="Calibri"/>
        <family val="2"/>
      </rPr>
      <t>nzen:</t>
    </r>
  </si>
  <si>
    <r>
      <rPr>
        <sz val="11"/>
        <color theme="1"/>
        <rFont val="Calibri"/>
        <family val="2"/>
      </rPr>
      <t>Ptolem</t>
    </r>
    <r>
      <rPr>
        <sz val="11"/>
        <color theme="1"/>
        <rFont val="Times New Roman"/>
        <family val="1"/>
      </rPr>
      <t>ä</t>
    </r>
    <r>
      <rPr>
        <sz val="11"/>
        <color theme="1"/>
        <rFont val="Calibri"/>
        <family val="2"/>
      </rPr>
      <t xml:space="preserve">us IX. 70 v. Chr. nach </t>
    </r>
    <r>
      <rPr>
        <i/>
        <sz val="11"/>
        <color theme="1"/>
        <rFont val="Calibri"/>
        <family val="2"/>
      </rPr>
      <t>Phillips</t>
    </r>
  </si>
  <si>
    <r>
      <t>Altrussische M</t>
    </r>
    <r>
      <rPr>
        <b/>
        <sz val="11"/>
        <color theme="1"/>
        <rFont val="Times New Roman"/>
        <family val="1"/>
      </rPr>
      <t>ü</t>
    </r>
    <r>
      <rPr>
        <b/>
        <sz val="11"/>
        <color theme="1"/>
        <rFont val="Calibri"/>
        <family val="2"/>
      </rPr>
      <t>nzen:</t>
    </r>
  </si>
  <si>
    <r>
      <t xml:space="preserve">aus Amiza nach </t>
    </r>
    <r>
      <rPr>
        <i/>
        <sz val="11"/>
        <color theme="1"/>
        <rFont val="Calibri"/>
        <family val="2"/>
      </rPr>
      <t>Skinder</t>
    </r>
  </si>
  <si>
    <r>
      <t xml:space="preserve">aus Olivia nach </t>
    </r>
    <r>
      <rPr>
        <i/>
        <sz val="11"/>
        <color theme="1"/>
        <rFont val="Calibri"/>
        <family val="2"/>
      </rPr>
      <t>Skinder</t>
    </r>
  </si>
  <si>
    <t>p. 265 Tab. 123</t>
  </si>
  <si>
    <t>Franz. Normallegierung, 100 Cu und 11 Sn</t>
  </si>
  <si>
    <t>Englische Geschütze 100 Cu und 12 Sn</t>
  </si>
  <si>
    <t>Kanonen von Gebr. Keller (Frankreich 1700), 100 Cu, 9 Sn und 6 Messing mit 25% Zn</t>
  </si>
  <si>
    <r>
      <t xml:space="preserve">Kanonen derselben Zeit, nach </t>
    </r>
    <r>
      <rPr>
        <i/>
        <sz val="11"/>
        <color theme="1"/>
        <rFont val="Calibri"/>
        <family val="2"/>
      </rPr>
      <t xml:space="preserve">Bucher, </t>
    </r>
    <r>
      <rPr>
        <sz val="11"/>
        <color theme="1"/>
        <rFont val="Calibri"/>
        <family val="2"/>
      </rPr>
      <t>100 Cu, 15 Sn, 20 Messing</t>
    </r>
  </si>
  <si>
    <t>Bückeburger Kanonen von 1775 100 Cu, 5 Sn, 25 Messing</t>
  </si>
  <si>
    <t>Turiner Kanonen von 1771 100 Cu, 12 Sn, 6 Messing</t>
  </si>
  <si>
    <t>Französische Kanonen von 1780 100 Cu, - Sn, 61 Messing (schlecht)</t>
  </si>
  <si>
    <t>Russische Kanonen von 1819</t>
  </si>
  <si>
    <t>Russische Kanonen moderne</t>
  </si>
  <si>
    <r>
      <t>T</t>
    </r>
    <r>
      <rPr>
        <sz val="11"/>
        <color theme="1"/>
        <rFont val="Times New Roman"/>
        <family val="1"/>
      </rPr>
      <t>ü</t>
    </r>
    <r>
      <rPr>
        <sz val="11"/>
        <color theme="1"/>
        <rFont val="Calibri"/>
        <family val="2"/>
      </rPr>
      <t xml:space="preserve">rkische Kanonen von 1464 (nach </t>
    </r>
    <r>
      <rPr>
        <i/>
        <sz val="11"/>
        <color theme="1"/>
        <rFont val="Calibri"/>
        <family val="2"/>
      </rPr>
      <t>Abel</t>
    </r>
    <r>
      <rPr>
        <sz val="11"/>
        <color theme="1"/>
        <rFont val="Calibri"/>
        <family val="2"/>
      </rPr>
      <t>)</t>
    </r>
  </si>
  <si>
    <t>89-95</t>
  </si>
  <si>
    <t>10-4.7</t>
  </si>
  <si>
    <r>
      <t>T</t>
    </r>
    <r>
      <rPr>
        <sz val="11"/>
        <color theme="1"/>
        <rFont val="Times New Roman"/>
        <family val="1"/>
      </rPr>
      <t>ü</t>
    </r>
    <r>
      <rPr>
        <sz val="11"/>
        <color theme="1"/>
        <rFont val="Calibri"/>
        <family val="2"/>
      </rPr>
      <t>rkische Kanonen moderne</t>
    </r>
  </si>
  <si>
    <t>Persische Kanonen von 1677</t>
  </si>
  <si>
    <t>Chinesische Kanonen hellfarbig</t>
  </si>
  <si>
    <t>Chinesische Kanonen schwarz</t>
  </si>
  <si>
    <t>1.5 Sb</t>
  </si>
  <si>
    <t>(1.2 S)</t>
  </si>
  <si>
    <t>Chinesische Kanonen moderne</t>
  </si>
  <si>
    <t>1.5 Fe</t>
  </si>
  <si>
    <t>Ulich</t>
  </si>
  <si>
    <t>Heldt</t>
  </si>
  <si>
    <t>Monze</t>
  </si>
  <si>
    <t>Bucher</t>
  </si>
  <si>
    <t>Abel</t>
  </si>
  <si>
    <t>Reinsch</t>
  </si>
  <si>
    <t>Reichert</t>
  </si>
  <si>
    <t>Heyl</t>
  </si>
  <si>
    <t>Felix</t>
  </si>
  <si>
    <t>Berthier</t>
  </si>
  <si>
    <t>Fleck</t>
  </si>
  <si>
    <t>Beck</t>
  </si>
  <si>
    <t>Otto</t>
  </si>
  <si>
    <t>Richardson</t>
  </si>
  <si>
    <t>Little</t>
  </si>
  <si>
    <t>Rupe</t>
  </si>
  <si>
    <t>Vauquelin</t>
  </si>
  <si>
    <t>Berthelot</t>
  </si>
  <si>
    <t>Natterer</t>
  </si>
  <si>
    <t>Zenghelis</t>
  </si>
  <si>
    <t>Burchardt</t>
  </si>
  <si>
    <t>Reyer</t>
  </si>
  <si>
    <t>Olivier</t>
  </si>
  <si>
    <t>Clarke</t>
  </si>
  <si>
    <t>Hawranek</t>
  </si>
  <si>
    <t>Boussingault</t>
  </si>
  <si>
    <t>Krause</t>
  </si>
  <si>
    <t>Himly</t>
  </si>
  <si>
    <t>Montelius</t>
  </si>
  <si>
    <t>Rein</t>
  </si>
  <si>
    <t>Foote</t>
  </si>
  <si>
    <t>Loeb</t>
  </si>
  <si>
    <t>Charlon</t>
  </si>
  <si>
    <t>Arche und Hassack (2)</t>
  </si>
  <si>
    <t>Bischoff (3)</t>
  </si>
  <si>
    <t>Braunschweiger (2)</t>
  </si>
  <si>
    <t>Busch (2)</t>
  </si>
  <si>
    <t>Chesneau (4)</t>
  </si>
  <si>
    <t>Church (4)</t>
  </si>
  <si>
    <t>Commaile (20)</t>
  </si>
  <si>
    <t>Donovan (2)</t>
  </si>
  <si>
    <t>Fellenberg( 18)</t>
  </si>
  <si>
    <t>Flight (9)</t>
  </si>
  <si>
    <t>Fresenius (2)</t>
  </si>
  <si>
    <t>Girardin (3)</t>
  </si>
  <si>
    <t>Göbel (5)</t>
  </si>
  <si>
    <t>Helm und Hilpricht (3)</t>
  </si>
  <si>
    <t>Henrich und Roters (2)</t>
  </si>
  <si>
    <t>Hühnefeldt (3)</t>
  </si>
  <si>
    <t>Kaiser (5)</t>
  </si>
  <si>
    <t>Kayser (5)</t>
  </si>
  <si>
    <t>Kayser (?) (2)</t>
  </si>
  <si>
    <t>Klaproth (4)</t>
  </si>
  <si>
    <t>Kopp (2)</t>
  </si>
  <si>
    <t>Künzel (4)</t>
  </si>
  <si>
    <t>Ledebur (2)</t>
  </si>
  <si>
    <t>Lichtenberger (4)</t>
  </si>
  <si>
    <t>Loczba (15)</t>
  </si>
  <si>
    <t>Marquard (4)</t>
  </si>
  <si>
    <t>Maumen (4)</t>
  </si>
  <si>
    <t>Mitserlich (2)</t>
  </si>
  <si>
    <t>Morin (7)</t>
  </si>
  <si>
    <t>Nölting und Bottegius (2)</t>
  </si>
  <si>
    <t>Phillips (16)</t>
  </si>
  <si>
    <t>Pöpplein (2)</t>
  </si>
  <si>
    <t>Skinder (12)</t>
  </si>
  <si>
    <t>Solkowsky (8)</t>
  </si>
  <si>
    <t>Sollit (2)</t>
  </si>
  <si>
    <t>Stolba (8)</t>
  </si>
  <si>
    <t>Virchow (4)</t>
  </si>
  <si>
    <t>Wagner (2)</t>
  </si>
  <si>
    <t>Wimmer (2)</t>
  </si>
  <si>
    <t>2. Phalère (bronze jaune) de Corcelettes</t>
  </si>
  <si>
    <t>1. Faucille (bronze rouge) de Corcelettes</t>
  </si>
  <si>
    <t>3. Hache plate, de Sutz</t>
  </si>
  <si>
    <t>4. Epée, d'Auvernier</t>
  </si>
  <si>
    <t>5. Moule de hache, d'Estavayer</t>
  </si>
  <si>
    <t>6. Coupe de bronze, d'Auvernier</t>
  </si>
  <si>
    <t>7. Poignard (bronze blanc), de Locras</t>
  </si>
  <si>
    <t>8. Torque, de Moerigen</t>
  </si>
  <si>
    <t>9. Rasoir, d'Auvernier</t>
  </si>
  <si>
    <t xml:space="preserve">Le nickel se trouvait probablement dans tous les echantillons, mais le quantite a analyser etait trop peu considerable pour pouvoir la rechercher  </t>
  </si>
  <si>
    <t>Analyse Chimique de divers Bronzes des Palafittes par M. Rod. de Fellenberg</t>
  </si>
  <si>
    <t>p. 104</t>
  </si>
  <si>
    <t>Virchow, analyses by Rammelsberg:</t>
  </si>
  <si>
    <t>1. Battle-axe</t>
  </si>
  <si>
    <t>2. Battle-axe</t>
  </si>
  <si>
    <t>3. Battle-axe</t>
  </si>
  <si>
    <t>4. Brooch</t>
  </si>
  <si>
    <t>5. Quadrangular weapon</t>
  </si>
  <si>
    <t>6. Lance head</t>
  </si>
  <si>
    <t>p. 105 (Treasury of Orchomenos)</t>
  </si>
  <si>
    <t>1. Quadrangular weapon</t>
  </si>
  <si>
    <t>2. Fragment of a nail</t>
  </si>
  <si>
    <t>3. Entire nail</t>
  </si>
  <si>
    <t>Dr Theodor Schuchardt (Hugo Schröter)</t>
  </si>
  <si>
    <t>1. Lance head</t>
  </si>
  <si>
    <t>2. Large battle-axe</t>
  </si>
  <si>
    <t>3. Large quadrangular nail</t>
  </si>
  <si>
    <t>4. Largest quadrangular nail</t>
  </si>
  <si>
    <t>p23</t>
  </si>
  <si>
    <t>Blech</t>
  </si>
  <si>
    <t>Gussstück</t>
  </si>
  <si>
    <t>Landolt</t>
  </si>
  <si>
    <t>1. Grössere Blechröhre</t>
  </si>
  <si>
    <t>2. Kleine Blechröhre</t>
  </si>
  <si>
    <t>3. Halb-kugeliger Buckel</t>
  </si>
  <si>
    <t>4. Perlen</t>
  </si>
  <si>
    <t>5. Spiral von einer Armschiene</t>
  </si>
  <si>
    <t>6. Armband mit Spiralplatten</t>
  </si>
  <si>
    <t>Liebreich 1875</t>
  </si>
  <si>
    <t>p.543</t>
  </si>
  <si>
    <t>p.544</t>
  </si>
  <si>
    <t>Bischoff</t>
  </si>
  <si>
    <t>Sp</t>
  </si>
  <si>
    <t>Landolt (Plath)</t>
  </si>
  <si>
    <t>p.545</t>
  </si>
  <si>
    <t>v. Bibra</t>
  </si>
  <si>
    <t>Salkowski</t>
  </si>
  <si>
    <t>v. Santen</t>
  </si>
  <si>
    <t>p.546</t>
  </si>
  <si>
    <t>Opificius</t>
  </si>
  <si>
    <t>Au 0.002</t>
  </si>
  <si>
    <t>wibel</t>
  </si>
  <si>
    <t>Jahn (v. Bibra)</t>
  </si>
  <si>
    <t>v. Fellenberg</t>
  </si>
  <si>
    <t>p.547</t>
  </si>
  <si>
    <t>Spirgatis</t>
  </si>
  <si>
    <t>Wibel</t>
  </si>
  <si>
    <t>Fe+Ni+Co = 2.7%</t>
  </si>
  <si>
    <t>v. Sacken</t>
  </si>
  <si>
    <t>Virchow</t>
  </si>
  <si>
    <t>p548</t>
  </si>
  <si>
    <t>Zn = 0.073%; Au = Sp.</t>
  </si>
  <si>
    <t>Zn = 0.74%</t>
  </si>
  <si>
    <t>Zn = 0.6%</t>
  </si>
  <si>
    <t>Souchay (?)</t>
  </si>
  <si>
    <t>v. Cohausen (Fresenius) (?)</t>
  </si>
  <si>
    <t xml:space="preserve">Evans </t>
  </si>
  <si>
    <t>p. 97</t>
  </si>
  <si>
    <t>Les objets analysés par M. Péligot:</t>
  </si>
  <si>
    <t>1. une hache</t>
  </si>
  <si>
    <t>2. un brassard spirale</t>
  </si>
  <si>
    <t>3. un bout de poignard</t>
  </si>
  <si>
    <t>4. une plaque-agrafe avec son crochet</t>
  </si>
  <si>
    <t>5. un pendant d'orielles</t>
  </si>
  <si>
    <t>6. un bracelet à tige demi-ronde</t>
  </si>
  <si>
    <t>7. un miroir</t>
  </si>
  <si>
    <t>8. une cupule hemisphérique</t>
  </si>
  <si>
    <t>10. une fibule</t>
  </si>
  <si>
    <t>M. Barral a essayé les objets suivants:</t>
  </si>
  <si>
    <t>1. fibule</t>
  </si>
  <si>
    <t>2. un pendat d'oreilles</t>
  </si>
  <si>
    <t>3. un bout de lance</t>
  </si>
  <si>
    <t>4. une plaque-agraphe</t>
  </si>
  <si>
    <t>9. une tige d'épingle</t>
  </si>
  <si>
    <t>5. une tige d'épingle</t>
  </si>
  <si>
    <t>6. un bracelet</t>
  </si>
  <si>
    <t>les alliages contiennent, en outre, des traces d'argent, de fer, et de plomb, mais en proportion trop minime pour être dosées</t>
  </si>
  <si>
    <t>Disque à rivet</t>
  </si>
  <si>
    <t>Bracelet rond massif</t>
  </si>
  <si>
    <t>Bracelet mi-rond massif</t>
  </si>
  <si>
    <t>Bracelet à carène</t>
  </si>
  <si>
    <t>Bracelet creux</t>
  </si>
  <si>
    <t>Néast</t>
  </si>
  <si>
    <t>Bracelet type Vaudre-vanges</t>
  </si>
  <si>
    <t>Pointe de lance</t>
  </si>
  <si>
    <t>Douille de lance</t>
  </si>
  <si>
    <t>Hache à ailerons</t>
  </si>
  <si>
    <t>Hache à douille</t>
  </si>
  <si>
    <t>Épée</t>
  </si>
  <si>
    <t>Plaque de bronze mince</t>
  </si>
  <si>
    <t>Fil et anneaux</t>
  </si>
  <si>
    <t>Lingot?</t>
  </si>
  <si>
    <t>Fond du creuset</t>
  </si>
  <si>
    <t>Analyses  faites par M. Thirot</t>
  </si>
  <si>
    <t>p. 50</t>
  </si>
  <si>
    <t>Spiegel (Vauquelin)</t>
  </si>
  <si>
    <t>Ringe (Klaproth)</t>
  </si>
  <si>
    <t>p. 61</t>
  </si>
  <si>
    <t xml:space="preserve"> Instrument exhumes dans (Jabalpur) (Tween) </t>
  </si>
  <si>
    <t>Armbander (Jagor):</t>
  </si>
  <si>
    <t>Sn: 8.52, 9.45, 14.74, 25.23%</t>
  </si>
  <si>
    <t>Mexico</t>
  </si>
  <si>
    <t>Au, Zn</t>
  </si>
  <si>
    <t>p. 52</t>
  </si>
  <si>
    <t>p. 150</t>
  </si>
  <si>
    <t>p. 157</t>
  </si>
  <si>
    <t>Peru (Vauquelin) ('Vue des Cordillieres')</t>
  </si>
  <si>
    <t>(Forbes 1870):</t>
  </si>
  <si>
    <t>Fe, Ag</t>
  </si>
  <si>
    <t>Ewbank</t>
  </si>
  <si>
    <t>Sn: 6, 5%</t>
  </si>
  <si>
    <t>Boussingnault (1883):</t>
  </si>
  <si>
    <t>Pb, Fe,Ag</t>
  </si>
  <si>
    <t>p. 15</t>
  </si>
  <si>
    <t>Schlacte</t>
  </si>
  <si>
    <t>Osterreich</t>
  </si>
  <si>
    <t>Beile (Sommaruga)</t>
  </si>
  <si>
    <t>p. 22</t>
  </si>
  <si>
    <t xml:space="preserve">Schwefel </t>
  </si>
  <si>
    <t>As und Sb</t>
  </si>
  <si>
    <t>8i</t>
  </si>
  <si>
    <t>p. 25</t>
  </si>
  <si>
    <t>Prof. Bierthaler</t>
  </si>
  <si>
    <t>p. 36</t>
  </si>
  <si>
    <t>Sommaruga</t>
  </si>
  <si>
    <t>p. 38</t>
  </si>
  <si>
    <t>p. 39</t>
  </si>
  <si>
    <t>Ni,Co</t>
  </si>
  <si>
    <t>p. 40</t>
  </si>
  <si>
    <t>p. 46</t>
  </si>
  <si>
    <t>Freund</t>
  </si>
  <si>
    <t>As, Fe</t>
  </si>
  <si>
    <t>Ungarn</t>
  </si>
  <si>
    <t>p. 48</t>
  </si>
  <si>
    <t>Berlen</t>
  </si>
  <si>
    <t>p. 51</t>
  </si>
  <si>
    <t>Locza</t>
  </si>
  <si>
    <t>p. 55</t>
  </si>
  <si>
    <t>Deutsches Reich</t>
  </si>
  <si>
    <t>Röhler, in Gröningen</t>
  </si>
  <si>
    <t>p. 69</t>
  </si>
  <si>
    <t>p. 79</t>
  </si>
  <si>
    <t>p. 84</t>
  </si>
  <si>
    <t>Birch-sejar (?)</t>
  </si>
  <si>
    <t>p. 85</t>
  </si>
  <si>
    <t>Italian</t>
  </si>
  <si>
    <t>Schweden</t>
  </si>
  <si>
    <t>Zannoni</t>
  </si>
  <si>
    <t>As, Sn?</t>
  </si>
  <si>
    <t>p. 90</t>
  </si>
  <si>
    <t>p. 88</t>
  </si>
  <si>
    <t>Berunreigung</t>
  </si>
  <si>
    <t>Berunreinigung</t>
  </si>
  <si>
    <t>p. 103</t>
  </si>
  <si>
    <t>Grossbritanien und Irlande</t>
  </si>
  <si>
    <t>Spanien</t>
  </si>
  <si>
    <t>p. 128</t>
  </si>
  <si>
    <t>Siret und Siret</t>
  </si>
  <si>
    <t>0.1 bis 0.29</t>
  </si>
  <si>
    <t>Cypern</t>
  </si>
  <si>
    <t>p. 143-4</t>
  </si>
  <si>
    <t>Dr. Rohler in Groningen</t>
  </si>
  <si>
    <t>Agypten</t>
  </si>
  <si>
    <t>p. 161</t>
  </si>
  <si>
    <t>Dr Walter Flight</t>
  </si>
  <si>
    <t>p. 226</t>
  </si>
  <si>
    <t>von herrn Haus(?) im chemischen Laboratorium der Kupfergewerkschaft Mitterberg</t>
  </si>
  <si>
    <t>p. 231-2</t>
  </si>
  <si>
    <r>
      <t>S</t>
    </r>
    <r>
      <rPr>
        <sz val="11"/>
        <color theme="1"/>
        <rFont val="Times New Roman"/>
        <family val="1"/>
      </rPr>
      <t>ütrow und Goldberg</t>
    </r>
  </si>
  <si>
    <t>Flachbeil aus Irland</t>
  </si>
  <si>
    <t xml:space="preserve">Fe </t>
  </si>
  <si>
    <t>Pn</t>
  </si>
  <si>
    <t>Schliemann, Troja</t>
  </si>
  <si>
    <t>Fe Sp.</t>
  </si>
  <si>
    <r>
      <t>K</t>
    </r>
    <r>
      <rPr>
        <sz val="11"/>
        <color theme="1"/>
        <rFont val="Times New Roman"/>
        <family val="1"/>
      </rPr>
      <t>ö</t>
    </r>
    <r>
      <rPr>
        <sz val="11"/>
        <color theme="1"/>
        <rFont val="Calibri"/>
        <family val="2"/>
      </rPr>
      <t>hler, Gr</t>
    </r>
    <r>
      <rPr>
        <sz val="11"/>
        <color theme="1"/>
        <rFont val="Times New Roman"/>
        <family val="1"/>
      </rPr>
      <t>ö</t>
    </r>
    <r>
      <rPr>
        <sz val="11"/>
        <color theme="1"/>
        <rFont val="Calibri"/>
        <family val="2"/>
      </rPr>
      <t>ningen</t>
    </r>
  </si>
  <si>
    <t>H. &amp; L. Siret, Cueva del Agua, Spanien</t>
  </si>
  <si>
    <t>Evans, Irland</t>
  </si>
  <si>
    <t>p. 266</t>
  </si>
  <si>
    <t>(Ni und Co)</t>
  </si>
  <si>
    <t>Sauerstoff</t>
  </si>
  <si>
    <t>p.272</t>
  </si>
  <si>
    <t>Kupferbeiles</t>
  </si>
  <si>
    <t>Mondsee</t>
  </si>
  <si>
    <t>Mitterberg</t>
  </si>
  <si>
    <t>p. 299</t>
  </si>
  <si>
    <t>p. 228</t>
  </si>
  <si>
    <t>Hatchet  of 12th Dynasty (Mr Hibbert)</t>
  </si>
  <si>
    <t>The rounded chisel (12th Dynasty)</t>
  </si>
  <si>
    <t>The mirror handle (12th Dynasty)</t>
  </si>
  <si>
    <t>2.9% O, c. 95% Cu, 'decided amount of Sn and As, and a little Fe'</t>
  </si>
  <si>
    <t>much the same composition</t>
  </si>
  <si>
    <t>The knife (12th Dynasty)</t>
  </si>
  <si>
    <t>p.229</t>
  </si>
  <si>
    <t>a supposed knife found below a statue of Ramases II (Dr Percy):</t>
  </si>
  <si>
    <t>Tools of the 18th Dynasty:</t>
  </si>
  <si>
    <t>Gurob, from Mr Petrie:</t>
  </si>
  <si>
    <t>small hatchet</t>
  </si>
  <si>
    <t>large hatchet</t>
  </si>
  <si>
    <t>p.230</t>
  </si>
  <si>
    <t>Bronze figure of Osiris  (Mr T.A. Rose)</t>
  </si>
  <si>
    <t>Sn (with Silica)Pb</t>
  </si>
  <si>
    <t>Fe with Al</t>
  </si>
  <si>
    <t>p.231</t>
  </si>
  <si>
    <t>Assyrian bronze</t>
  </si>
  <si>
    <t>Bronze gates of the palace of Shalmaneser II (courtesy Mr Rylands)</t>
  </si>
  <si>
    <t>tr. As,fe, Al</t>
  </si>
  <si>
    <t>bolt:</t>
  </si>
  <si>
    <t>1. Fragment eines Schwertes</t>
  </si>
  <si>
    <t>2. Schwertgriff 171/874.4</t>
  </si>
  <si>
    <t>3. Gerades Schwert. XI. 59</t>
  </si>
  <si>
    <t>4. Lanze mit abgebrochener Spitze. Vacz. XIII</t>
  </si>
  <si>
    <t>5. Gussklumpen von Puszta Szent-Imre</t>
  </si>
  <si>
    <t>6. Gussklumpen mit x eingesagtem</t>
  </si>
  <si>
    <t>Unloslicher Ruckstand</t>
  </si>
  <si>
    <t>7. Guss-Zapfen von Bodrog-Keresztur</t>
  </si>
  <si>
    <t>8. Fragment mit Henkel von Bodrog-Keresztur</t>
  </si>
  <si>
    <t>9. Sage von Bodrog-Keresztur</t>
  </si>
  <si>
    <t>10. Lanze mit abgebrochener Spitze von Kapuvar</t>
  </si>
  <si>
    <t>by diff.</t>
  </si>
  <si>
    <t>11. Klapperndes Anhangsel von Kis-Terenne</t>
  </si>
  <si>
    <t>12. Gussklumpen von Bodrog-Keresztur</t>
  </si>
  <si>
    <t>13. Ein schlackenartiges</t>
  </si>
  <si>
    <t>14. Gussklumpen von Bodrog-Keresztur</t>
  </si>
  <si>
    <t>0.02 (0.04)</t>
  </si>
  <si>
    <t>15. Sage von Bodrog-Keresztur</t>
  </si>
  <si>
    <t>16. Runde und flasche Perlen</t>
  </si>
  <si>
    <t>17. Auf Dentalien</t>
  </si>
  <si>
    <t>18. Blechrohrchen</t>
  </si>
  <si>
    <t>19. Stuck eines gegossenen</t>
  </si>
  <si>
    <t>20. Trichterartiges</t>
  </si>
  <si>
    <t>21. Trichterartiges</t>
  </si>
  <si>
    <t>22. Scheibenartige Platte von Koros</t>
  </si>
  <si>
    <t>23. Gussklumpen aus Kupfer von Sopron-Ujfalu</t>
  </si>
  <si>
    <t>24. Rohes Material in Gestalt</t>
  </si>
  <si>
    <t>25. Halbmondformiges Anhangsel</t>
  </si>
  <si>
    <t>by diff</t>
  </si>
  <si>
    <t>p. 355 Nordkaukasische Bronzen</t>
  </si>
  <si>
    <t>F</t>
  </si>
  <si>
    <t>nicht vorhanden: P, schwefel, Sn, Bi, Cd (Rimbach)</t>
  </si>
  <si>
    <t>Rimbach</t>
  </si>
  <si>
    <t>nicht vorhanden: P, schwefel, As, Sb (Plath)</t>
  </si>
  <si>
    <t>nicht vorhanden: Sn, Zn, Pb, P (Plath)</t>
  </si>
  <si>
    <t>nicht vorhanden: P, Schwefel, Zn, As, Sb (Plath)</t>
  </si>
  <si>
    <t>p. 356</t>
  </si>
  <si>
    <t>Liebreich</t>
  </si>
  <si>
    <t>Assyrische Bronze</t>
  </si>
  <si>
    <t>nich vorhanden Pb, Zn, As, P und Schwefel (Landolt (Plath))</t>
  </si>
  <si>
    <t>Dr. Percy (Layard, Nineveh und Babylon)</t>
  </si>
  <si>
    <t>Sn (9.78-11.33%)</t>
  </si>
  <si>
    <t>etc.</t>
  </si>
  <si>
    <t>Analysis of Specimens taken from the Arabian and Persian Courts of the South Kensington Museum.</t>
  </si>
  <si>
    <t>No. 1.</t>
  </si>
  <si>
    <t>571.—'78.</t>
  </si>
  <si>
    <t>CANDLESTICK. For holding a wax candle in the tomb of a Saint. Bronze, nine-sided, incurved in the middle of the base, chased with inscriptions in Kufic letters, figures in medallions, and other ornament, partly inlaid with silver. Persian. 9th or 10th century. H. 10 in., diam. 9i in. Bought, 51. 10s.</t>
  </si>
  <si>
    <t>Bi</t>
  </si>
  <si>
    <t>nil</t>
  </si>
  <si>
    <t>Zn (diff)</t>
  </si>
  <si>
    <t>8508.-'63</t>
  </si>
  <si>
    <t>No. 2.</t>
  </si>
  <si>
    <t>1325.-'56.</t>
  </si>
  <si>
    <t>No. 3</t>
  </si>
  <si>
    <t>No. 4.</t>
  </si>
  <si>
    <t>4505.-'58.</t>
  </si>
  <si>
    <t>CANDLESTICK. Brass, inlaid with silver, and engraved with Arabic inscriptions recording Memliik titles of the 14th cen­tury round base and neck and on other parts, divided by medallions of geometrical designs, and by rosettes of flowers. Saracenic. 14th century. H. 10 in., diam. 9 in. Bought, 61. 8s.</t>
  </si>
  <si>
    <t>TRAY. Brass, circular; inlaid with gold and silver, ornamented with Arabic inscriptions on a ground of flowers, leaves, and birds. The inscriptions record the name and titles of the Memlak Sultan En-Nasir ibn Kalam (A.D. 1293-1309) and are divided by panels of flowers and medallions containing either the Sultan's name, or an escutcheon, charge, an antelope within a fence. Saracenic (of Cairo). A.D. 1293-1309</t>
  </si>
  <si>
    <t xml:space="preserve">BOX and COVER. Brass inlaid with silver, cylindrical, the edge of the cover bevelled and engraved with an Arabic inscrip­tion recording name and titles of El-'Adil Aba-Bekr II. (A.D. 1238-40), grandnephew of Saladin ; the sides covered with aureoled figures, hunting scenes, &amp;c., in chased silver inlay, enclosed in eightfoil dotted borders, on a ground of arabesques and flowers ; on the cover, diaper of hexagrams enclosing six seated turbaned figures round central sun, within a zone of the signs of the zodiac. On the bottom, an inscrip¬tion records that it was made at the royal magazine. Sara-colic. A.D. 1238-40. II. 4i in., diam. 41 in. Bought, 601.
</t>
  </si>
  <si>
    <t>No. 5</t>
  </si>
  <si>
    <t>BOWL. Brass, inlaid with silver, and engraved with Arabic inscriptions, in a zone divided by four medallions, recording name and titles of the Memlfik Sultan Kiiit-Bey (A.D. 1468­96), on a ground of delicate arabesque ornament, and beaten out in a. larger floral design engraved with scroll work. Saracenic. 15th century. H. 6i in., diam. 16i in. Bought,  101. 108.</t>
  </si>
  <si>
    <t>379.—'80.</t>
  </si>
  <si>
    <t>No. 6</t>
  </si>
  <si>
    <t>VASE, one of a pair. Brass, engraved with geometrical and arabesque ornament and Arabic religious inscriptions, and inlaid with silver dots. Saracenic (of Syria). 18th century. H. 12 in., diam. 6+ in. Bought, 121. the pair.</t>
  </si>
  <si>
    <t>No. 7</t>
  </si>
  <si>
    <t>MORTAR. Bronze, octagonal, chased with arabesques and Kufic inscriptions. Round the sides are projecting knobs, and on one side is a ring suspended from a bull's head. Found in the ruins of the city of Rhages. Persian. 10th or 11th century. H. 51 in., diam. 7 in. Bought, 81.</t>
  </si>
  <si>
    <t>466.-76.</t>
  </si>
  <si>
    <t>No. 8</t>
  </si>
  <si>
    <t>MIRROR. Bronze, circular, the back ornamented in relief with two rampant sphinxes, addorsed, among floral scrolls ; around these is a Sufic inscription. Various inscriptions and devices are engraved on the back. Persian or Saracenic. 11th (?) century. Diam. 4 1/8 in. Bought, 11. 108.</t>
  </si>
  <si>
    <t>442.—'87.</t>
  </si>
  <si>
    <t>No. 9</t>
  </si>
  <si>
    <t>ASTROLABE ? Bronze, engraved. It appears to have been gilt, and is slightly inlaid with silver. It bears the date of the Hegira 598 (A.D. 1202), and was made at Damascus by Abdul Rahman, son of Iusuf. Persian or Saracenic. 9.1 in. by 8 in. Bought, 71. 17o. 6d.</t>
  </si>
  <si>
    <t>504.—'88</t>
  </si>
  <si>
    <t>No. 10</t>
  </si>
  <si>
    <t>BOWL. One of a pair. Brass, chased with inscriptions and diaper bands, partly inlaid with silver. Persian. 13th or 14th century. H. 44 in., diam. 91 in. Bought, 41. the pair.</t>
  </si>
  <si>
    <t>559.—'76.</t>
  </si>
  <si>
    <t>No. 11</t>
  </si>
  <si>
    <t xml:space="preserve">LAMP STAND. Brass, cylindrical, chased with flowers, lozenges, and zigzag bands and an inscription, filled in with black inlay. Persian, 13th or 14th century. H. 11 3/4 in., diam. 7 1/2 in. Bougyht £1. 17s. 6d. </t>
  </si>
  <si>
    <t>483.-'76.</t>
  </si>
  <si>
    <t>No. 12</t>
  </si>
  <si>
    <t>WATER POT. Brass, with scroll handle and curved spout, inlaid with band of inscription and arabesque ornament in silver. Persian. Dated, A.H. 866 (A.D. 1463). H. 6 5/8 in., diam. 5 1/6 in. Bought, 41.,</t>
  </si>
  <si>
    <t>943.—'86.</t>
  </si>
  <si>
    <t>No. 13</t>
  </si>
  <si>
    <t>538.-16.</t>
  </si>
  <si>
    <t>POT with HANDLE. Bronze, chased with flowers and inscriptions. Old Persian. 15th century. H. 41 in., diam. 7i in. Bought, 15s.</t>
  </si>
  <si>
    <t>No. 14</t>
  </si>
  <si>
    <t>MORTAR. Bronze, with cylindrical body encircled by raised bands, and a broad flange at top and bottom. The top flange is incised with an Arabic inscription and flowers, and the body with circular ornaments. Persian. 15th or 16th century. H. 7 in., diam. 10 in. Bought, 21. 158.</t>
  </si>
  <si>
    <t xml:space="preserve">948.—'86. </t>
  </si>
  <si>
    <t>No. 15</t>
  </si>
  <si>
    <t>BOWL. Bronze, engraved with an inscription in Persian characters. Persian. 1511 A.D. Bought, 91. 36. 9d</t>
  </si>
  <si>
    <t>1191.—'54.</t>
  </si>
  <si>
    <t>No. 16</t>
  </si>
  <si>
    <t>7.—'86.</t>
  </si>
  <si>
    <t>BOWL. Light bronze, with incurved mouth, the outside engraved alI over with figures in medallions, Kufic inscriptions, and diaper ornament. Persian. 16th century. a 3 1/2 in., diam. 7 in. Bought, 13s.</t>
  </si>
  <si>
    <t>No. 17</t>
  </si>
  <si>
    <t xml:space="preserve">BOWL. Bronze, engraved outside with bands of inscription filled in with floral details. Persian. Apparently dated A.H. 1021 (A.D. 1612). H. 5i in., diam. 14i in. Bought, 1 l. 16s.
</t>
  </si>
  <si>
    <t>7704—'88.</t>
  </si>
  <si>
    <t>No. 18</t>
  </si>
  <si>
    <t>ASTROLABE. Brass, round, chased, with five inner plates. It is dated 1074 A.H. (A.D. 1663). Persian. 17th century. Diam. 7 1/2 in. Bought, 61. 158..</t>
  </si>
  <si>
    <t>530.—'76.</t>
  </si>
  <si>
    <t>952 —'86.</t>
  </si>
  <si>
    <t>No. 19</t>
  </si>
  <si>
    <t>ASTROLABE. Brass, circular, chased or engraved all over, with revolving perforated disc and five inner plates. Made by the famous Abdul Ahmeh, and dated A.H. 1127 (A.D. 1715). Persian. Entire L. 8 in„ diam. 4i in. Bought, 32/. 2s. 5d.</t>
  </si>
  <si>
    <t>458.—'88.</t>
  </si>
  <si>
    <t>No. 20</t>
  </si>
  <si>
    <t xml:space="preserve">BASIN. "Lagan." Brass, with wide curved lip, chased with floral ornament. Persian. 18th century. H. 5 in., diam. 12 1/2 in. Bought, 1/. 158.
</t>
  </si>
  <si>
    <t>No. 21</t>
  </si>
  <si>
    <t>VASE WITH COVER AND HANDLE. " Dakhl-i-pul." Brass, pierced with floral designs, and chased with figures in medallions and a band of inscriptions. These vessels are suspended in shops in the bazaars, principally in the kebab or roast meat shops, for the purpose of holding copper money. Persian. 19th century. H. 11i in., diam. 6i in. Bought, 21. the pair</t>
  </si>
  <si>
    <t>510a.—'76.</t>
  </si>
  <si>
    <t>No. 22</t>
  </si>
  <si>
    <t>1312.—'74.</t>
  </si>
  <si>
    <t xml:space="preserve">BOWL. Watered steel, with garlands, trellis ornament, &amp;-,c. itt gold inlay outside, and an inlaid inscription at the bottom. inside. Persian. 11. 31 in., diam. 8} in. Bought (with 1301 to 1317), </t>
  </si>
  <si>
    <t>C</t>
  </si>
  <si>
    <t>No. 23</t>
  </si>
  <si>
    <t>BOTTLE WITH COVER, one of a pair.- Steel, chased with flowers, birds, animals, and inscriptions, inlaid with gold. Persian. 19th century. H. 18g. in., diem. 5,i- in. Bought, 247. the pair.</t>
  </si>
  <si>
    <t>Summary</t>
  </si>
  <si>
    <t>(Zn measured)</t>
  </si>
  <si>
    <t>Analysis of Specimens taken from the Indian Court of the South Kensington Museum.</t>
  </si>
  <si>
    <t>No. 24</t>
  </si>
  <si>
    <t>BURMESE GOLD. Taken from various objects in the Royal Treasure from Mandalay, now in the India Museum.</t>
  </si>
  <si>
    <t>Pt+other</t>
  </si>
  <si>
    <t>No. 25</t>
  </si>
  <si>
    <t>THRONE, octagonal, on eight feet ; gold plates chased and repoussd with bold floral and foliated ornament, mounted on wood ; with three red and yellow velvet cushions. Made for Runjeet Singh after his accession to Lahore in 1799 A.D. H. 3 ft. If in., diam. 2 ft. 5 in.</t>
  </si>
  <si>
    <t>No. 26</t>
  </si>
  <si>
    <t>GOLD COIN. moghul. 16th century. Transferred from the India Office.</t>
  </si>
  <si>
    <t>Pure gold. Specially tested for silver, platinum, copper, iron, and lead.</t>
  </si>
  <si>
    <t>No. 27</t>
  </si>
  <si>
    <t>GOLD COIN (Indo-Scythian).</t>
  </si>
  <si>
    <t>No. 28</t>
  </si>
  <si>
    <t>RELIC SHRINE. " Stupa," in four parts (incomplete). Gold repousse and chased with conventional ornament in bands. Burmese. Discovered in levelling a Buddhist Temple at Rangoon in April, 1855. H. 15 in., diatn. 12f in.</t>
  </si>
  <si>
    <t>O2755</t>
  </si>
  <si>
    <t>No. 29</t>
  </si>
  <si>
    <t>RELIC CASKET, cylindrical ; gold, repouss, set with two rows of rubies, and surrounded by an arcade containing figures of saints, the spandrils filled by birds with out-stretched wings ; on the base a conventional lotus. Found in Afghanistan. Buddhist. 1st century B.C. H. 21 in., diam. 2i in. Lent by the Secretary of State for India in Council.</t>
  </si>
  <si>
    <t>No. 30</t>
  </si>
  <si>
    <t>RELIC SHRINE. " Stupa." Gold repousse and chased with conventional ornament in bands, surmounted by a finial. terminating in a bud ; set with 38 rubies and one emerald. Burmese. Discovered in levelling a Buddhist Temple at Rangoon in April, 1855. H. 14i in., diam. 71 in.</t>
  </si>
  <si>
    <t>O2756</t>
  </si>
  <si>
    <t>No. 31</t>
  </si>
  <si>
    <t>TASSEL 16 stems, gold plates held by spirals of gold wire. Burmese. Discovered in levelling a Buddhist Temple at Rangoon in April 1855.</t>
  </si>
  <si>
    <t>O2753</t>
  </si>
  <si>
    <t>No. 32</t>
  </si>
  <si>
    <t>O2754</t>
  </si>
  <si>
    <t>RELIC SHRINE. " Stupa," in three parts (incomplete). Gold repousse and chased with conventional ornament in bands. Burmese. Discovered in levelling a Buddhist Temple at Rangoon in April 1855. IL 2 in., diam. 3i in.</t>
  </si>
  <si>
    <t>No. 33</t>
  </si>
  <si>
    <t>BOWL. Gold, unornamented, containing calcined bones and ashes. Burmese. Discovered in levelling a Buddhist Temple at Rangoon in April, 1855. H. 5 in., diam. 9+ in.</t>
  </si>
  <si>
    <t>No. 34</t>
  </si>
  <si>
    <t>HELMET, MODEL OF; probably a votive offering:. Gold, with a double pin, and 62 jewels set in a border of repousse ornament. Discovered in levelling a Buddhist Temple at Rangoon in April, 1855.</t>
  </si>
  <si>
    <r>
      <t xml:space="preserve">see 'Account of Some Golden Relics Discovered at Rangoon, and Exhibited at a Meeting of the Society on the 6th June, 1857, by Permission of the Court of Directors of the East India Company', Colonel Sykes, </t>
    </r>
    <r>
      <rPr>
        <i/>
        <sz val="11"/>
        <color theme="1"/>
        <rFont val="Calibri"/>
        <family val="2"/>
        <scheme val="minor"/>
      </rPr>
      <t>The Journal of the Royal Asiatic Society of Great Britain and Ireland</t>
    </r>
    <r>
      <rPr>
        <sz val="11"/>
        <color theme="1"/>
        <rFont val="Calibri"/>
        <family val="2"/>
        <scheme val="minor"/>
      </rPr>
      <t>, Vol. 17 (1860), pp. 298-30</t>
    </r>
  </si>
  <si>
    <t>O2758</t>
  </si>
  <si>
    <t>No. 35</t>
  </si>
  <si>
    <t>ANCIENT GREEK SILVER PATERA. Found by Dr. Lord in Badakshan. 4th century, A.D. Lent by the India Office.</t>
  </si>
  <si>
    <t>No. 36</t>
  </si>
  <si>
    <t>EWER with COVER. Oxidised metal, damascened with silver. Indian, modern. H. 2 ft. 11 diam. 2 ft. 4 in. Given by Her Majesty the Queen.</t>
  </si>
  <si>
    <t>587.-'54.</t>
  </si>
  <si>
    <t>Zn (by diff.)</t>
  </si>
  <si>
    <t>No. 37</t>
  </si>
  <si>
    <t>BUDDHA, seated, praying ; zinc. H. 4 in.</t>
  </si>
  <si>
    <t>No. 38</t>
  </si>
  <si>
    <t>356-'70.</t>
  </si>
  <si>
    <t>BOTTLE with COVER. Metal, with raised chasing of flower and leaf pattern, covered with gold and silver foil. Hungarian or Indian. Latter half of 17th century. H. 141 in., diam.51 in. Bought £10</t>
  </si>
  <si>
    <t>No. 39</t>
  </si>
  <si>
    <t>No. 38a</t>
  </si>
  <si>
    <t>VASE. Oxidised metal, damascened with silver. Indian, modern. H. 23 in., diam. 22 in. Given by Her Majesty the Queen.</t>
  </si>
  <si>
    <t>585 -'54.</t>
  </si>
  <si>
    <t>WATER BOTTLE.. Zinc, or a composite metal resembling it, of elongated form, with flowers and animals in silver inlay, and a foot and two bands of chased silver originally filled in with cloisonne enamel. Resembling the Bidri work of India. Persian? 17th or 18th century. H. 13i in., diam. 5 in. Bought, 1/. 15s.</t>
  </si>
  <si>
    <t>950.-'86.</t>
  </si>
  <si>
    <t>No. 40</t>
  </si>
  <si>
    <r>
      <t>From</t>
    </r>
    <r>
      <rPr>
        <b/>
        <sz val="11"/>
        <color rgb="FF000000"/>
        <rFont val="Times New Roman"/>
        <family val="1"/>
      </rPr>
      <t xml:space="preserve"> the</t>
    </r>
    <r>
      <rPr>
        <b/>
        <sz val="11"/>
        <color rgb="FF1B1202"/>
        <rFont val="Times New Roman"/>
        <family val="1"/>
      </rPr>
      <t xml:space="preserve"> Persian</t>
    </r>
    <r>
      <rPr>
        <b/>
        <sz val="11"/>
        <color rgb="FF1E1504"/>
        <rFont val="Times New Roman"/>
        <family val="1"/>
      </rPr>
      <t xml:space="preserve"> Court</t>
    </r>
  </si>
  <si>
    <t xml:space="preserve">VASE with HANDLE and COVER, " PHULDAN. " Perforated brass ; the cover surmounted by a knob; the handle formed by two dragons. Nepal. H. 11/- in., diani. 71 in. (Colonial
and Indian Exhibition, 1886.) Bought, 21. 10s.
</t>
  </si>
  <si>
    <t>89. (LS.) 1886</t>
  </si>
  <si>
    <t>Ni+Co</t>
  </si>
  <si>
    <t>No. 41</t>
  </si>
  <si>
    <t>LOTAH. Cast brass, with chased ornamentation. The body is ornamented with deeply indented intersecting rings. Borneo. Modern. H. 4 in., diem. 4i in. Bought (Nos. 54 to 67), 101.</t>
  </si>
  <si>
    <t>54. (LS.) 1886.</t>
  </si>
  <si>
    <t>No. 42</t>
  </si>
  <si>
    <t xml:space="preserve">PARESNATH., the twenty-third Tirthankear, or Saint of the Jains; impure brass. The figure has conventional features and hair, is nude except a girdle, and seated cross-legged on a triangular base, the front of which has conventional ornament in compartments, and is faced with copper and inlaid with silver. Madras. H. 2 ft. 21 in. W. 1 ft. 9 in. D. 1 ft. 1 in. 
</t>
  </si>
  <si>
    <t>No. 43</t>
  </si>
  <si>
    <t>SHRINE FOR A JAIN SAINT, in three portions; brass with bronzed surface. A semi-circular arch supported by two subordinate ornamental shrines, each with a figure of an attendant bearing a chowrie. The bases and crown of the arch have each a small Jain temple enclosing the representation of a Saint. The arch bears a row of seated musicians, and within it is a star-shaped halo, and two elephants bearing musicians and worshippers. Madras. H. 3 ft. 84 in. W. 3 ft. 2 in.</t>
  </si>
  <si>
    <t>cons. Tr.</t>
  </si>
  <si>
    <t>No. 44</t>
  </si>
  <si>
    <t>LOTAH, With RIBBED BOWL. Brass.  Calcutta,.</t>
  </si>
  <si>
    <t>O4,629</t>
  </si>
  <si>
    <t>No. 45</t>
  </si>
  <si>
    <t>GOGLET. Brass. Travancore.</t>
  </si>
  <si>
    <t>O4,644</t>
  </si>
  <si>
    <t>No. 46</t>
  </si>
  <si>
    <t>TANJOBE BRASS STAND for offering Betel in Temples.</t>
  </si>
  <si>
    <t>2209. (LS.) 1883.</t>
  </si>
  <si>
    <t>No. 47</t>
  </si>
  <si>
    <t>2162. (I.S.) 1883.</t>
  </si>
  <si>
    <t>BULL. brass, on a base with incised ornament ; a representation of the Nandi, the sacred bull of Shiva. Benares. 18th century. H. 6 in., L. 5 in., W. 3 in.</t>
  </si>
  <si>
    <t>No. 48</t>
  </si>
  <si>
    <t>BELL, brass, handle surmounted by a group of figures. Tanjore, Madras.</t>
  </si>
  <si>
    <t>O2,930</t>
  </si>
  <si>
    <t>Au+Ag</t>
  </si>
  <si>
    <t>No. 49</t>
  </si>
  <si>
    <t>BOWL, with figures and emblems in relief. Brass. Java.</t>
  </si>
  <si>
    <t>O4,831</t>
  </si>
  <si>
    <t>No. 50</t>
  </si>
  <si>
    <t>BELL, without clapper. Burmah.</t>
  </si>
  <si>
    <t>No. 51</t>
  </si>
  <si>
    <t>BELL, with dragons in relief and incised inscription. Burmah.</t>
  </si>
  <si>
    <t>O5,219</t>
  </si>
  <si>
    <t>No. 52</t>
  </si>
  <si>
    <t>BELL, bronze. Swinging shackle ornamented with two grotesque lions. With inscription, dated 1828 A.D. Burmese. H 3 ft. 4 in., diam. 2 ft. 2 in. Presented by Commander C. McLaughlin, R.N.</t>
  </si>
  <si>
    <t>76. (LS.) 1884.</t>
  </si>
  <si>
    <t>lip</t>
  </si>
  <si>
    <t>top</t>
  </si>
  <si>
    <t>No. 53</t>
  </si>
  <si>
    <t>BURMESE GUN, in form of a dragon. Lent by H.R.H. Prince of Wales. Length 9 ft. 3 in., bore 31, in.</t>
  </si>
  <si>
    <t>mouth</t>
  </si>
  <si>
    <t>breech</t>
  </si>
  <si>
    <t>No. 54</t>
  </si>
  <si>
    <t>HANUMAN ; the monkey ally of Rama ; copper and brass, cut through to show process of casting. Madras. Modern. H. 4 in.</t>
  </si>
  <si>
    <t>No. 55</t>
  </si>
  <si>
    <t>ONE of many coins found in the delta of the Nile. Ancient Roman. Lent by C. Purdon Clarke, Esq.</t>
  </si>
  <si>
    <t>No. 56</t>
  </si>
  <si>
    <t xml:space="preserve">TRAY OF KHORASSAN METAL. Persian. Lent by C. Purdon Clarke, Esq. </t>
  </si>
  <si>
    <t>No. 57</t>
  </si>
  <si>
    <t>Iron dowel for stonework</t>
  </si>
  <si>
    <t>No. 58</t>
  </si>
  <si>
    <t>THYMUS STONEWARE BOTTLE. Egyptian.</t>
  </si>
  <si>
    <t>Japanese Metal Work from various Collections.</t>
  </si>
  <si>
    <t>No. 59</t>
  </si>
  <si>
    <t>CHOPSTICK CASE. Modern Japanese</t>
  </si>
  <si>
    <t>cons. tr.</t>
  </si>
  <si>
    <t>No. 60</t>
  </si>
  <si>
    <t>BRONZE TORTOISE. Modern Japanese</t>
  </si>
  <si>
    <t>No. 61</t>
  </si>
  <si>
    <t>SWORD-HILT. Modern Japanese.</t>
  </si>
  <si>
    <t>No. 62+63</t>
  </si>
  <si>
    <t>SWORD-HILTS. Iron, one round and one square, inlaid with Shaku-do. Modern Japanese Both from Prof. Roberts-Austen.</t>
  </si>
  <si>
    <t>No. 64</t>
  </si>
  <si>
    <t>MONKEY'S HEAD. Specimen of modern Japanese cast metal­work. From Prof. Roberts-Austen.</t>
  </si>
  <si>
    <t>Sb (by diff)</t>
  </si>
  <si>
    <t>Metal-work from Japanese Court, South Kensington Museum.</t>
  </si>
  <si>
    <t>No. 65</t>
  </si>
  <si>
    <t>JIDAI-MEKKI-UTSUSHI. Imitation of old gilt bronze. Gold-coloured hammered surface plate. Museum No. 1099E.-'75. The back was copper colour, rather red. Metal moderately soft and free from cracks.</t>
  </si>
  <si>
    <t>No. 66</t>
  </si>
  <si>
    <t>HIDO, Red Bronze. Bright, red-coloured, smooth surface plate. Museum No. 1091/4-'75. The back was light copper colour. Metal rather hard and contained many cracks.</t>
  </si>
  <si>
    <t>No. 67</t>
  </si>
  <si>
    <r>
      <t>NIGURUM</t>
    </r>
    <r>
      <rPr>
        <sz val="11"/>
        <color theme="1"/>
        <rFont val="Calibri"/>
        <family val="2"/>
      </rPr>
      <t>É</t>
    </r>
    <r>
      <rPr>
        <sz val="11"/>
        <color theme="1"/>
        <rFont val="Calibri"/>
        <family val="2"/>
        <scheme val="minor"/>
      </rPr>
      <t xml:space="preserve">. Black Bronze. Black-coloured smooth surface plate. Museum No. l099i6.-'75. The back was ordinary copper colour. Metal moderately hard, and contained a few small cracks. </t>
    </r>
  </si>
  <si>
    <t>No. 68</t>
  </si>
  <si>
    <t xml:space="preserve">NIGURUMÉ-NI-MATSUKAIVA. Light brown-coloured, coarsely hammered to resemble pine bark on a grey black bronze. Museum No. 109924.--'75. The back was ordinary copper colour. </t>
  </si>
  <si>
    <t>No. 69</t>
  </si>
  <si>
    <r>
      <t>NIGURUMÉ TSHUN</t>
    </r>
    <r>
      <rPr>
        <sz val="11"/>
        <color theme="1"/>
        <rFont val="Calibri"/>
        <family val="2"/>
      </rPr>
      <t>É</t>
    </r>
    <r>
      <rPr>
        <sz val="11"/>
        <color theme="1"/>
        <rFont val="Calibri"/>
        <family val="2"/>
        <scheme val="minor"/>
      </rPr>
      <t>. Stone face on a black bronze. Dark brown-coloured, rough surface plate. Museum No. 1099.-'75. The back- was ordinary copper colour.</t>
    </r>
  </si>
  <si>
    <t>No. 70</t>
  </si>
  <si>
    <r>
      <t>KARAKAN</t>
    </r>
    <r>
      <rPr>
        <sz val="11"/>
        <color theme="1"/>
        <rFont val="Calibri"/>
        <family val="2"/>
      </rPr>
      <t>É</t>
    </r>
    <r>
      <rPr>
        <sz val="11"/>
        <color theme="1"/>
        <rFont val="Calibri"/>
        <family val="2"/>
        <scheme val="minor"/>
      </rPr>
      <t>. Ordinary Bronze. Dark brown-coloured, smooth surface plate. Museum No. 1099ii.-'75. The back was ap-parently a light-coloured copper, but on. scraping appeared quite white. Metal was very boft and eaHily cut. Scrapings were white, but tarnished to a light brown colour.</t>
    </r>
  </si>
  <si>
    <t>No. 71</t>
  </si>
  <si>
    <t>SENTOKUDO. Yellow Bronze of Shinta. Brass, yellow-coloured smooth :surface plate. Museum No. 10992-4.-275. The back was a light brass colour, somewhat similar to the front surface. Metal moderately soft. Scrapings yellow.</t>
  </si>
  <si>
    <t>No. 72</t>
  </si>
  <si>
    <t>SHIBUICHI. Greyish-white alloy.</t>
  </si>
  <si>
    <t>1099fr—'75.</t>
  </si>
  <si>
    <t>(probably all copper 61.65%)</t>
  </si>
  <si>
    <t>An analysis of a sword ornament of the finest quality, made by Mr. Gowland , late of the Imperial Japanese Mint at Osaka, gave the following results :—</t>
  </si>
  <si>
    <t>Another analysis of this alloy, by Prof. Kalischer, proved it to contain :-</t>
  </si>
  <si>
    <t>No. 73</t>
  </si>
  <si>
    <t>KODO. Yellow bronze.</t>
  </si>
  <si>
    <t>Small quantity, not determined.</t>
  </si>
  <si>
    <t>small quantity, not deternmined</t>
  </si>
  <si>
    <t>No. 74</t>
  </si>
  <si>
    <r>
      <t>KODO-SOKOTSUCHIM</t>
    </r>
    <r>
      <rPr>
        <sz val="11"/>
        <color theme="1"/>
        <rFont val="Calibri"/>
        <family val="2"/>
      </rPr>
      <t>É</t>
    </r>
    <r>
      <rPr>
        <sz val="11"/>
        <color theme="1"/>
        <rFont val="Calibri"/>
        <family val="2"/>
        <scheme val="minor"/>
      </rPr>
      <t>, Lateral hammer-work on yellow bronze.</t>
    </r>
  </si>
  <si>
    <t>No. 75</t>
  </si>
  <si>
    <t>KIODO. Sonorous bronze.</t>
  </si>
  <si>
    <t>1099/7.—'75.</t>
  </si>
  <si>
    <t>1099-m–'75</t>
  </si>
  <si>
    <t>1099-nr.–'75.</t>
  </si>
  <si>
    <t>Experiments on Japanese Patina.</t>
  </si>
  <si>
    <t>The Japanese have a remarkable series of alloys, of which Shakudo is the most important, in which the precious metal gold and silver replace the tin and zinc of ordinary bronze. Analysis of a sword orna­ment of the finest quality by Mr. Gowland gave :—</t>
  </si>
  <si>
    <t>Fe+As</t>
  </si>
  <si>
    <t>Antique Bronzes in the British Museum.</t>
  </si>
  <si>
    <t>No. 76</t>
  </si>
  <si>
    <t>BRONZE FIGURE, with band extended, as in Morro. Middle of 5th century B.C. Handle of a mirror.</t>
  </si>
  <si>
    <t>No. 77</t>
  </si>
  <si>
    <t>Zinc, Iron, Silver-traces.</t>
  </si>
  <si>
    <t>BRONZE FIGURE of Dionysos. Graeco-Roman period.</t>
  </si>
  <si>
    <t>'73. 8-20. 19.</t>
  </si>
  <si>
    <t>'73. 8-20. 26</t>
  </si>
  <si>
    <t>No. 78</t>
  </si>
  <si>
    <t>BRONZE FIGURE OF A GLADIATOR. 3rd century A.D.</t>
  </si>
  <si>
    <t>'73. 8-20. 53.</t>
  </si>
  <si>
    <t>Iron-trace.</t>
  </si>
  <si>
    <t>No. 79</t>
  </si>
  <si>
    <t>BRONZE FIGURE OF A LION. Etruscan work. 5th century B.C.</t>
  </si>
  <si>
    <t>No. 80</t>
  </si>
  <si>
    <t>'73. 8-20. 251.</t>
  </si>
  <si>
    <t>BRONZE FIGURE OF APOLLO, from Orange. 1st century A.D. (7)</t>
  </si>
  <si>
    <t>'77. 8-10. 1.</t>
  </si>
  <si>
    <t>Zinc, Iron, and Silver-traces</t>
  </si>
  <si>
    <t>No. 81</t>
  </si>
  <si>
    <t>BRONZE GROUP OF M. AURELIUS AND FAUSTINA. 2nd century A.D.</t>
  </si>
  <si>
    <t>'78. 3-9. 1.</t>
  </si>
  <si>
    <t>Tin, Iron-traces.</t>
  </si>
  <si>
    <t>No. 82</t>
  </si>
  <si>
    <t>FRAGMENT OF DRAPERY found with leg of bronze statue. Greek sculpture. About B.C. 450.</t>
  </si>
  <si>
    <t>'86. 3-24. 7a.</t>
  </si>
  <si>
    <t>Iron—trace.</t>
  </si>
  <si>
    <t xml:space="preserve">Mr. Petrie showed me a large number of corroded needles….(one) proved to contain 10 per cent, of tin, and traces of antimony and arsenic. </t>
  </si>
  <si>
    <t>Mr. Petrie kindly gave me some specimens of copper which he had found in Meydum, and which he believes to date back to the IVth dynasty, or at least to the Vlth. When examined in my laboratory by Mr. Hibbert and myself,</t>
  </si>
  <si>
    <t>No. I. " From a broken piece of an adze, Meydum, certainly early, probably IVth dynasty."</t>
  </si>
  <si>
    <t xml:space="preserve">almost entirely of metallic copper. Only 0.38 per cent, of arsenic was found, with traces of antimony and iron. </t>
  </si>
  <si>
    <t xml:space="preserve">No. II. " Borings from an adze, of the IVth dynasty probably, but certainly of the old kingdom (IV-V-VIth). From well of Rahotep. Meydum." </t>
  </si>
  <si>
    <t>almost solely copper. 0.54 per cent, of arsenic was found, with traces of antimony, iron, sulphur, and probably phosphorus; but here also there was no tin.</t>
  </si>
  <si>
    <t xml:space="preserve">No. IV. " Piece of copper rod found deep down in foundation filling of Mastaba 17, N.W. corner. Meydum. IVth dynasty." </t>
  </si>
  <si>
    <t>found to contain the large amount of 8.4 per cent, of tin, with merely traces of antimony, arsenic and iron. No phosphorus was detected. A piece of the inner core was then examined, and gave</t>
  </si>
  <si>
    <t xml:space="preserve">Copper </t>
  </si>
  <si>
    <t xml:space="preserve">Tin </t>
  </si>
  <si>
    <t xml:space="preserve">Arsenic </t>
  </si>
  <si>
    <t xml:space="preserve">89 8 </t>
  </si>
  <si>
    <t>With traces of antimony, iron and sulphur.</t>
  </si>
  <si>
    <t xml:space="preserve">0.5 (about) </t>
  </si>
  <si>
    <t xml:space="preserve">Mr. Petrie has in his possession an ancient Egyptian finger ring which he believed to be made of tin. </t>
  </si>
  <si>
    <t xml:space="preserve"> which proved to be in fact of that metal. I tested in vain for copper, lead, silver or gold, nor did it appear to contain either antimony or arsenic.</t>
  </si>
  <si>
    <t xml:space="preserve">Professor A. H. Church, F. R.S., (Chemical News 1877, p. 168,) a winged scarabjeus, believed to date from 600 to 700 years B.C. It proved on analysis to be pure tin. </t>
  </si>
  <si>
    <t>Mr. Petrie gave me two or three small beads, which he supposed to be antimony. On chemical examination this also was found to be the case. No other metal was present, but a good deal of sulphur, arising no doubt from the imperfect reduction of the sulphide.</t>
  </si>
  <si>
    <t>M. Oppert indeed found at Khorsabad a tablet of metallic antimony, and M. Sarzec found at Tello part of a vase of pure antimony; but as far as I am aware no ancient metallic antimony had previously been found in Egypt.</t>
  </si>
  <si>
    <t>p. 619</t>
  </si>
  <si>
    <t>p. 641</t>
  </si>
  <si>
    <t>1. Temple bronze</t>
  </si>
  <si>
    <t>Manmené</t>
  </si>
  <si>
    <t>2. incense burner, 18th C.</t>
  </si>
  <si>
    <t>Gowland</t>
  </si>
  <si>
    <t>3. Temple bronze</t>
  </si>
  <si>
    <t>4. Vase, 18th C.</t>
  </si>
  <si>
    <t>Geerts</t>
  </si>
  <si>
    <t>5. Cannon, 18th C.</t>
  </si>
  <si>
    <t>6. Vase, 18th C.</t>
  </si>
  <si>
    <t>7. Coins, "bunkyu" 1863</t>
  </si>
  <si>
    <t>8. Old bronze ornamental vessels, probably vases</t>
  </si>
  <si>
    <t>Morin</t>
  </si>
  <si>
    <t>9. "</t>
  </si>
  <si>
    <t>10. "</t>
  </si>
  <si>
    <t>11. Modern ornament, a tortoise</t>
  </si>
  <si>
    <t>Roberts-Austen and Wingham</t>
  </si>
  <si>
    <t>12. Coins, "tempo" 1835-1870</t>
  </si>
  <si>
    <t>13. Vase (?), old</t>
  </si>
  <si>
    <t>14. Temple bronze</t>
  </si>
  <si>
    <t>Maumené</t>
  </si>
  <si>
    <t>15. Coins, "do-sen" 1636-1768</t>
  </si>
  <si>
    <t>average composition of 7,600 coins (1668-1683?) (?remelted from bronze statue) (see 16 below)</t>
  </si>
  <si>
    <t>16. Vase or ornament</t>
  </si>
  <si>
    <t>Kalischer</t>
  </si>
  <si>
    <t>17. Temple bronze</t>
  </si>
  <si>
    <t>18. Ornament</t>
  </si>
  <si>
    <t>19. Mirror, 17th or 18th C.</t>
  </si>
  <si>
    <t>20. Mirror, modern</t>
  </si>
  <si>
    <t>Atkinson</t>
  </si>
  <si>
    <t>21. Mirror, modern</t>
  </si>
  <si>
    <t>Hochstetter Godfrey</t>
  </si>
  <si>
    <t>22. Bronze for soldering copper</t>
  </si>
  <si>
    <t>23. Solder for bronze</t>
  </si>
  <si>
    <t>24. Brass coins, "shimon-sen" 1768-1860</t>
  </si>
  <si>
    <t>25. Brass temple vase, 18th C.</t>
  </si>
  <si>
    <t>26. Yellow bronze, "sentoku"</t>
  </si>
  <si>
    <t>Mn</t>
  </si>
  <si>
    <t>Table II. Analyses of Japanese bronzes ("karakane") and allied alloys</t>
  </si>
  <si>
    <t>Manmené = Maumené?</t>
  </si>
  <si>
    <t>Table III. Analyses of Ancient Bronzes of various countries containing lead</t>
  </si>
  <si>
    <t>Figure of Osiris, Egypt (date?)</t>
  </si>
  <si>
    <t>Gladstone</t>
  </si>
  <si>
    <t>Celtic armlet, prior to Roman occupation</t>
  </si>
  <si>
    <t>Church</t>
  </si>
  <si>
    <t>Fragment of drapery, Greek, 450 BC (British Museum)</t>
  </si>
  <si>
    <t>88.49?</t>
  </si>
  <si>
    <t>Figure of Isis, Egypt, Ptolomeic Time</t>
  </si>
  <si>
    <t>Greek vase, time of Alexander thr Great, 356-324 BC</t>
  </si>
  <si>
    <t>Co 1.222; Ni tr.</t>
  </si>
  <si>
    <t xml:space="preserve">Coin, Claudius Gothicus 268 AD </t>
  </si>
  <si>
    <t>Roman statue of Brescia (date?)</t>
  </si>
  <si>
    <t>Figure of Apollo, from Orange (British Museum), 1st C. AD (?)</t>
  </si>
  <si>
    <t>Coin, Julius and Augustus, 42 BC</t>
  </si>
  <si>
    <t>Buckle from Bohemia, prehistoric</t>
  </si>
  <si>
    <t>Coin, Roman As quadrans, c. 500 BC</t>
  </si>
  <si>
    <t>Statue (fragment), Egypt (date?)</t>
  </si>
  <si>
    <t>Sb 0.1; Ni 0.13</t>
  </si>
  <si>
    <t>p. 643</t>
  </si>
  <si>
    <t>Japanese copper refined by native process</t>
  </si>
  <si>
    <t xml:space="preserve">S </t>
  </si>
  <si>
    <t>Nobe-ji</t>
  </si>
  <si>
    <t>Akita</t>
  </si>
  <si>
    <t>Omodani</t>
  </si>
  <si>
    <t>not determined</t>
  </si>
  <si>
    <t>Sumitomo (ma-buki do)</t>
  </si>
  <si>
    <t>p. 644</t>
  </si>
  <si>
    <t>psuedospeise called "shiro-me"</t>
  </si>
  <si>
    <t>A Japanese pseudospeise' by W. Gowland. Jour. Soc. Chemical Industry, vol. XIII, p. 463</t>
  </si>
  <si>
    <t>Bronze</t>
  </si>
  <si>
    <t>Observations</t>
  </si>
  <si>
    <t>Lömuller, chimiste à l'usine de M. Lazare Weiller</t>
  </si>
  <si>
    <t>Fer et silice</t>
  </si>
  <si>
    <t>Fragment de hache</t>
  </si>
  <si>
    <t>Fragment d'épée</t>
  </si>
  <si>
    <t>Voir les analyses faites par M. Lebard, p. 139</t>
  </si>
  <si>
    <t>Bronzes Français</t>
  </si>
  <si>
    <t>Jura (Larnaud)</t>
  </si>
  <si>
    <t>Chantre, Age du Bronze II, p. 117</t>
  </si>
  <si>
    <t>Bouton</t>
  </si>
  <si>
    <t>Savoie (Grésine)</t>
  </si>
  <si>
    <t>Épingle</t>
  </si>
  <si>
    <t>Anneau</t>
  </si>
  <si>
    <t>(Cachette de Clarafond)</t>
  </si>
  <si>
    <t>L. Rabut, Habitations lacustres de la Savoie, p. 64</t>
  </si>
  <si>
    <t>Fe,As, Zn</t>
  </si>
  <si>
    <t>Morbihan (Plounéour)</t>
  </si>
  <si>
    <t>Hache no. 1</t>
  </si>
  <si>
    <t>Hache no. 2</t>
  </si>
  <si>
    <t>Hache no. 3</t>
  </si>
  <si>
    <t>Congres archéologiques de France, XXVIIIe session, 1861, p. 33</t>
  </si>
  <si>
    <t>Cher (Cachette du Petit-Villatte)</t>
  </si>
  <si>
    <t>Fe, Sb, Ni, S</t>
  </si>
  <si>
    <t xml:space="preserve"> ?</t>
  </si>
  <si>
    <t>P. de Goy loc. Cit p. 64</t>
  </si>
  <si>
    <t>tr. de zinc</t>
  </si>
  <si>
    <t>Cote-D'Or</t>
  </si>
  <si>
    <t>Collottes, près Santenay</t>
  </si>
  <si>
    <t>H. de Longuoy, Notice sur Santanay, p. 34</t>
  </si>
  <si>
    <t>Vienne (Notre-Dame d'Or)</t>
  </si>
  <si>
    <t>Ag, Fe</t>
  </si>
  <si>
    <t xml:space="preserve">Analysé par Meillet, Mémoires des Antiquaires de l'Ouest, 1845, B. Filon, loc. Cit. , p. 13 </t>
  </si>
  <si>
    <t>Bronze Étrangers</t>
  </si>
  <si>
    <t>Suisse (proportions ordinaires)</t>
  </si>
  <si>
    <t>Analyse de Fellenberg, voir V. Gross, Les Protohelvetes, p. 63</t>
  </si>
  <si>
    <t>Belgique (Sinsin)</t>
  </si>
  <si>
    <t>Traces de Ni et Co</t>
  </si>
  <si>
    <t>Materiaux, 1885, p. 319</t>
  </si>
  <si>
    <t>Sb 2.6; Ni 2.4</t>
  </si>
  <si>
    <t>Revue d'Anthropologie, 1879, p. 355</t>
  </si>
  <si>
    <t>Allemagne, bronzes pre-hist., d'apres Wurmbrand</t>
  </si>
  <si>
    <t>Hallstat, bracelet</t>
  </si>
  <si>
    <t>Fe 0.56</t>
  </si>
  <si>
    <t>E. Chantre, Bulletin de la societe d'anthropologie de Lyon, 1889, p. 51</t>
  </si>
  <si>
    <t>Mycenes (moyenne)</t>
  </si>
  <si>
    <t>Fe 0.17; Ni 0.15</t>
  </si>
  <si>
    <t>H. Schliemann, Tirynthe, p. 160</t>
  </si>
  <si>
    <t>Chypre</t>
  </si>
  <si>
    <t>4 ou 5</t>
  </si>
  <si>
    <t>Revue d'Anthropologie, 1889, p. 232</t>
  </si>
  <si>
    <t>Iles-Britanniques:</t>
  </si>
  <si>
    <t>Hache a douille</t>
  </si>
  <si>
    <t>Tr. de Fe</t>
  </si>
  <si>
    <t>Tr. de Ag</t>
  </si>
  <si>
    <t>Tr. Ni, Ag</t>
  </si>
  <si>
    <t>Lance</t>
  </si>
  <si>
    <t>Fe et Co</t>
  </si>
  <si>
    <t>J. Evans, Age du Bronze, p. 460</t>
  </si>
  <si>
    <t>Bologne (la fonderie)</t>
  </si>
  <si>
    <t>Zn 3.63</t>
  </si>
  <si>
    <t xml:space="preserve">Hache   </t>
  </si>
  <si>
    <t>Zn 1.16</t>
  </si>
  <si>
    <t>A. Zannoni, loc. Cit. p. 51</t>
  </si>
  <si>
    <t>p. 412</t>
  </si>
  <si>
    <t>Sheet bronze vessel (Wilde):</t>
  </si>
  <si>
    <t>p. 416</t>
  </si>
  <si>
    <t>Gun-metal cast (Tresca):</t>
  </si>
  <si>
    <t>M. Laveissiere</t>
  </si>
  <si>
    <t>Bourges A</t>
  </si>
  <si>
    <t>Bourges B</t>
  </si>
  <si>
    <t>p. 420</t>
  </si>
  <si>
    <t>Vauquelin, Egyptian dagger (Bibra)</t>
  </si>
  <si>
    <t>Flat celt, Ireland</t>
  </si>
  <si>
    <t>Mallet, J.W., Trans. R. I. Ac. Vol. xxii p. 324</t>
  </si>
  <si>
    <t>Flanged celt</t>
  </si>
  <si>
    <t>Phillips, J.A., Quart. J. Chem. Soc. Iv p. 276</t>
  </si>
  <si>
    <t>Palstave (mean)</t>
  </si>
  <si>
    <t>Palstave Fife</t>
  </si>
  <si>
    <t>Socketed celt, Yorkshire</t>
  </si>
  <si>
    <t>0 3.83%</t>
  </si>
  <si>
    <t>Socketed celt, Ireland</t>
  </si>
  <si>
    <t>Socketed celt, Ireland (mean)</t>
  </si>
  <si>
    <t>Socketed celt, Wicklow</t>
  </si>
  <si>
    <t>Socketed celt, Cavan</t>
  </si>
  <si>
    <t>95..64</t>
  </si>
  <si>
    <t>Socketed celt, Dowris</t>
  </si>
  <si>
    <t>Dr. Donovan, in Wilson's Pre. Ann. Of Scotland I, p.374</t>
  </si>
  <si>
    <t>George Wilson, in Wilson's Preh. Ann. of Scotland, I, p.374</t>
  </si>
  <si>
    <t>Dagger, Newton, nr. Cambridge</t>
  </si>
  <si>
    <t>Dagger, Ireland (?)</t>
  </si>
  <si>
    <t>Sword, England (mean), Chertsey, Br.</t>
  </si>
  <si>
    <t>Sword, Scotland</t>
  </si>
  <si>
    <t>Sword, Ireland (mean)</t>
  </si>
  <si>
    <t xml:space="preserve">Sword, Ireland </t>
  </si>
  <si>
    <t>Prof. Davy, in Wilson's Pre. Ann. Of Scotland I, p.374</t>
  </si>
  <si>
    <t>Spear-head, Ireland</t>
  </si>
  <si>
    <t>De Fellenberg</t>
  </si>
  <si>
    <t>Halberd, Ireland</t>
  </si>
  <si>
    <t>Shield, Coveney Fen</t>
  </si>
  <si>
    <t xml:space="preserve">Henry, T.H., Pub. Camb. Ant. Soc. Xiv p.13 </t>
  </si>
  <si>
    <t>p. 421</t>
  </si>
  <si>
    <t>Trumpet, Dowris</t>
  </si>
  <si>
    <t>Caldron, Scotland</t>
  </si>
  <si>
    <t>Caldron, Ireland</t>
  </si>
  <si>
    <t xml:space="preserve">Dagger, Ireland </t>
  </si>
  <si>
    <t>p.423-4 Catalogue of 'lumps of rough metal'</t>
  </si>
  <si>
    <t>Therfeield, near Royston, Herts.: Percy -"about 98.5% Cu, with a small alloy of Sn or Sb, probably the latter".</t>
  </si>
  <si>
    <t>p. 425</t>
  </si>
  <si>
    <t>p. ccccxv</t>
  </si>
  <si>
    <t xml:space="preserve">Raw copper </t>
  </si>
  <si>
    <t>Wales (Le Play) 750</t>
  </si>
  <si>
    <t>Mansfeld</t>
  </si>
  <si>
    <t>(Baumann)</t>
  </si>
  <si>
    <t>(?)</t>
  </si>
  <si>
    <t>Borsbaanya Hungry</t>
  </si>
  <si>
    <t>(LIII)</t>
  </si>
  <si>
    <t>Freiberg (Lampadius)</t>
  </si>
  <si>
    <t>67.14(751)</t>
  </si>
  <si>
    <t>Atvidaberg (Sweden)</t>
  </si>
  <si>
    <t>p. ccccxvi</t>
  </si>
  <si>
    <t>Refined copper</t>
  </si>
  <si>
    <t>Siberian objects</t>
  </si>
  <si>
    <t>Coins</t>
  </si>
  <si>
    <t>Northern Antique Objects</t>
  </si>
  <si>
    <t>Refined Copper</t>
  </si>
  <si>
    <t>Ancient Copper</t>
  </si>
  <si>
    <t>B. Coppers not containing tin</t>
  </si>
  <si>
    <t>A. Copper Containing Tin</t>
  </si>
  <si>
    <t>1. Norwegian refined copper (Genth)</t>
  </si>
  <si>
    <t>2. Åtvidaberg refined copper (analysed at mining school at Fahlun);  Au = 0.0015; Ni includes Co</t>
  </si>
  <si>
    <t>3. Knife from Siberia (Struve)</t>
  </si>
  <si>
    <t>4. Part of a clasp from Siberia (von Bibra)</t>
  </si>
  <si>
    <t>5. Coin of Greek city c. 400 BC (von Bibra</t>
  </si>
  <si>
    <t>6. Coin of Vespasian AD 60 to 79 (von Bibra)</t>
  </si>
  <si>
    <t>7. Coin of Caligula (AD 37 - 41 (von Bibra)</t>
  </si>
  <si>
    <t>8. Axe from Kirch-Jessar, near Hagnow, in Mecklenberg (von Fellenberg)</t>
  </si>
  <si>
    <t>9. Axe from Schaffhausen (von Fellenberg)</t>
  </si>
  <si>
    <t>10. A sickle from Weissing (von Fellenberg)</t>
  </si>
  <si>
    <t>11. Refined copper from Mansfeld (von Bibra)</t>
  </si>
  <si>
    <t>12. Refined copper, Reichelsdorf (Genth)</t>
  </si>
  <si>
    <t>13. English sheet copper (Abel and Field) 0.09 Bi</t>
  </si>
  <si>
    <t>14. Drops of melted copper from the bed of the Ache, near Bruck , in the Pinzgau (von Fellenberg)</t>
  </si>
  <si>
    <t>15. 'Palstave' , Bavaria (von Bibra); tr. Of Sn</t>
  </si>
  <si>
    <t>16. An Irish lance head (Phillips)</t>
  </si>
  <si>
    <t>soft solder (Dr Stevenson Macadam) 78.66% Sn, 21.24% Pb</t>
  </si>
  <si>
    <t>p. 139</t>
  </si>
  <si>
    <t>Hache a ailerons</t>
  </si>
  <si>
    <t>Epee (fragment)</t>
  </si>
  <si>
    <t>Epee a antennes (lame) (fig. 18)</t>
  </si>
  <si>
    <t>Epee a antennes (poignes) (fig. 18)</t>
  </si>
  <si>
    <t>Poignard</t>
  </si>
  <si>
    <t>Bracelet battu</t>
  </si>
  <si>
    <t>Bracelet fondu</t>
  </si>
  <si>
    <t>Rasoir</t>
  </si>
  <si>
    <t>Anneau plein</t>
  </si>
  <si>
    <t>Fragment de metal insere dans un anneau de bronze (fig. 224)</t>
  </si>
  <si>
    <t>Plomb a peu pres pur</t>
  </si>
  <si>
    <t>M. LEBARD</t>
  </si>
  <si>
    <t>1. Fragment d'un vase de cuivre</t>
  </si>
  <si>
    <t>Mineralized</t>
  </si>
  <si>
    <t>2. Anneau ou bracelet, trouve dans le meme puits, de date incertaine</t>
  </si>
  <si>
    <t>tr. As</t>
  </si>
  <si>
    <t>ni Fe, Zn, Sb</t>
  </si>
  <si>
    <t xml:space="preserve">Chlore (atakamite), oxygene, eau, traces de soufre, sels calcaires, et alcalins </t>
  </si>
  <si>
    <t>3. Fragment de vase de la VI dynastie</t>
  </si>
  <si>
    <t xml:space="preserve">Oxygene, eau, chlore. Matieres diverses, etc. </t>
  </si>
  <si>
    <t>Ni Pb, Zn, Fe, As</t>
  </si>
  <si>
    <t>Le rapport du cuivre a l'etain, dans 100</t>
  </si>
  <si>
    <t>4. Miroir d'Ament, XI dynastie</t>
  </si>
  <si>
    <t>Partie metallique</t>
  </si>
  <si>
    <t>Oxygene, eau, etc.</t>
  </si>
  <si>
    <t>Patine</t>
  </si>
  <si>
    <t>Cu presque pur, exempt d'etain, de plomb, de zinc, mais contenant des traces d'arsenic</t>
  </si>
  <si>
    <t>5. Fragment de bracelet, tresor de Dahchour, XII dynastie</t>
  </si>
  <si>
    <t>6. Crochet de bronze, XII dynastie</t>
  </si>
  <si>
    <t xml:space="preserve">Oxygene, eau etc. </t>
  </si>
  <si>
    <t>Pas d'arsenic</t>
  </si>
  <si>
    <t>7. Clou de bronze, trouve avec un statue du roi Hor-Fou-Ab-Ra, XII dynastie</t>
  </si>
  <si>
    <t>85.02 - 84.88</t>
  </si>
  <si>
    <t>oxygene, eau</t>
  </si>
  <si>
    <t>8. Outil de fondation du temple de Deir-el-Bahari, sous Thotmes III, XVIII dynastie</t>
  </si>
  <si>
    <t>Cu, ni Sn, Pb, Zn, As</t>
  </si>
  <si>
    <t>Cuivre pur</t>
  </si>
  <si>
    <t>9. Bague provenant de Danaqla, XIX dynastie</t>
  </si>
  <si>
    <t>Oxygene, eau</t>
  </si>
  <si>
    <t>As sensible, ni Pb, Fe</t>
  </si>
  <si>
    <t>10. Autre bague de Danaqla, XIX dynastie, avec sceau, portant l'image de la deesse Sekhet</t>
  </si>
  <si>
    <t>Oxygene, etc.</t>
  </si>
  <si>
    <t>11. Vases, XVIII-XX dynastie</t>
  </si>
  <si>
    <t>No Pb, Zn, As, Fe</t>
  </si>
  <si>
    <t>Tr de chlore et peut-etre de soufre</t>
  </si>
  <si>
    <t>12. Pointe de fleche d'Abydos, XX dynastie</t>
  </si>
  <si>
    <t>Fragment et limaille, couleur de bronze</t>
  </si>
  <si>
    <t>Oxygene</t>
  </si>
  <si>
    <t>13. Tablette de fondation du temple de Tnis, XXI dynastie, sous Amen-m-apt</t>
  </si>
  <si>
    <t>Cuivre pur, ni Sn, Pb, As?</t>
  </si>
  <si>
    <t>14. Socle de la statue de Chechang , XXII dynastie</t>
  </si>
  <si>
    <t>Pas de plomb</t>
  </si>
  <si>
    <t>15. Pointe de fleche, epoque incertaine (Dahchour)</t>
  </si>
  <si>
    <t>Oxygene etc.</t>
  </si>
  <si>
    <t>16. Miroir, epoque incertaine</t>
  </si>
  <si>
    <t>1. Obets en Cuivre sensiblement Pur, Exempt d'Etain</t>
  </si>
  <si>
    <t>Sceptre de Pepi I, roi de la VI dynasty</t>
  </si>
  <si>
    <t>Analyses of Au, Ag</t>
  </si>
  <si>
    <t>Gussklumpen von Bucherode bei Putzig in Westpreuseen (siche S. 37 und 38)</t>
  </si>
  <si>
    <t xml:space="preserve">_ </t>
  </si>
  <si>
    <t>0.08 P, 11.0 erdige substanzen,saurstoff, verlust</t>
  </si>
  <si>
    <t>14.0 saurstoff, kohlensaure, wasser, verlust</t>
  </si>
  <si>
    <t>0.08 Au</t>
  </si>
  <si>
    <t>0.12 P</t>
  </si>
  <si>
    <t>p. 767 Tabellerische Zusammenstellung der Resultate chemischer Analysen Kupferlegirungen (Fortsetzhung dr Tabelle in dieser Zeitschrift 1895, S. 22 un 23)</t>
  </si>
  <si>
    <t>1. Gussklumpen aus Ispanlaka in Siebenburgen</t>
  </si>
  <si>
    <t>2. Bronzeblech aus Ispanlaka in Siebenburgen</t>
  </si>
  <si>
    <t>3. Celt aus Siebenburgen</t>
  </si>
  <si>
    <t>4. Nadelformiges Gerath  aus Csaklya in Sieben.</t>
  </si>
  <si>
    <t>5. Dreiseltiges Bronzegerath aus Csaklya in Sieben.</t>
  </si>
  <si>
    <t>6. Bronzeblech aus Csaklya in Siebenburgen</t>
  </si>
  <si>
    <t>7. Bronzeperle aus Katz, Kr. Neustadt, Westpr.</t>
  </si>
  <si>
    <t>8. Armspange aus Mariejewo bei Pelpin, in Westpr.</t>
  </si>
  <si>
    <t>9. Fibel aus Mariejewo bei Pelpin, in Westpr.</t>
  </si>
  <si>
    <t>10. Fibel aus Sampohl beo Schlochan in Westpr.</t>
  </si>
  <si>
    <t>11. Metallbarren von Culm in Westpreussen</t>
  </si>
  <si>
    <t>12. Schafenring vom Schlossberge bei Neustadt in Westpreussen</t>
  </si>
  <si>
    <t>p. 22-23  Tabellerische Zusammenstellung der Resultate chemischer Analysen Kupferlegirungen und Bronzemunzen</t>
  </si>
  <si>
    <t xml:space="preserve">sp. </t>
  </si>
  <si>
    <t xml:space="preserve"> __ Lothung desselben</t>
  </si>
  <si>
    <t>Verschiedenes</t>
  </si>
  <si>
    <t>1.31 Verlust</t>
  </si>
  <si>
    <t>1.92 Verlust</t>
  </si>
  <si>
    <t>0.84 Verlust</t>
  </si>
  <si>
    <t>12.29 Sauerstoff, Kohlensaure, erdige Theile</t>
  </si>
  <si>
    <t>0.03 Schlacke</t>
  </si>
  <si>
    <t>0.132 Verlust</t>
  </si>
  <si>
    <t>0.56 Verlust</t>
  </si>
  <si>
    <t>1.04 Verlust</t>
  </si>
  <si>
    <t>3.98 Bi</t>
  </si>
  <si>
    <t>0.95 Verlust</t>
  </si>
  <si>
    <t>3.74 Kohlensaure, Saurstoff, Wasser und Erden</t>
  </si>
  <si>
    <t>0.47 erdige Subst.</t>
  </si>
  <si>
    <t>.</t>
  </si>
  <si>
    <t>Au sp.</t>
  </si>
  <si>
    <r>
      <t xml:space="preserve">HELM, O., “Chemische Untersuchung westpreussischer vorgeschichtlicher Bronzen und Kupferlegirungen, inbesondere des Antimon-gehaltes derselben.” </t>
    </r>
    <r>
      <rPr>
        <b/>
        <i/>
        <sz val="12"/>
        <color theme="1"/>
        <rFont val="Times New Roman"/>
        <family val="1"/>
      </rPr>
      <t xml:space="preserve">Zeitschrift fur Ethnologie </t>
    </r>
    <r>
      <rPr>
        <b/>
        <sz val="12"/>
        <color theme="1"/>
        <rFont val="Times New Roman"/>
        <family val="1"/>
      </rPr>
      <t xml:space="preserve">27, 1-24 </t>
    </r>
  </si>
  <si>
    <r>
      <t xml:space="preserve">HELM, O., “Chemische Untersuchung vorgeschichtlicker Metall-legirungen aus Siebenbürgen und Westpreussen.” </t>
    </r>
    <r>
      <rPr>
        <b/>
        <i/>
        <sz val="12"/>
        <color theme="1"/>
        <rFont val="Times New Roman"/>
        <family val="1"/>
      </rPr>
      <t>Zeitschrift für Ethnologie.</t>
    </r>
    <r>
      <rPr>
        <b/>
        <sz val="12"/>
        <color theme="1"/>
        <rFont val="Times New Roman"/>
        <family val="1"/>
      </rPr>
      <t xml:space="preserve"> </t>
    </r>
    <r>
      <rPr>
        <b/>
        <i/>
        <sz val="12"/>
        <color theme="1"/>
        <rFont val="Times New Roman"/>
        <family val="1"/>
      </rPr>
      <t xml:space="preserve">Verhandlung derBerliner Gesellschaft für Anthropologie, Ethnologie und Urgeschichte </t>
    </r>
    <r>
      <rPr>
        <b/>
        <sz val="12"/>
        <color theme="1"/>
        <rFont val="Times New Roman"/>
        <family val="1"/>
      </rPr>
      <t xml:space="preserve">27, 762-768 (1895). </t>
    </r>
  </si>
  <si>
    <t>1. Schaftcelt aus Klanin bei Putzig</t>
  </si>
  <si>
    <t>2. Schwertklinge aus Czspeln bei Danzig</t>
  </si>
  <si>
    <t>3. Spiralen aus Abbau Carthaus</t>
  </si>
  <si>
    <t>4. Angelhaken, bei Putzig gefunden</t>
  </si>
  <si>
    <t>Bronze aus dem Romischen Graberfelde von Hagenow in Meklenberg (p. 2)</t>
  </si>
  <si>
    <t>Meklenb. Jahresber. VIII S. 38</t>
  </si>
  <si>
    <t>5. Armring aus Prussau, Kreis Neustadt</t>
  </si>
  <si>
    <t>6. Nadel aus Warsczenko bei Danzig</t>
  </si>
  <si>
    <t>7. Ringhalsschmuck aus Stegers bei Schlochan</t>
  </si>
  <si>
    <t>8. Ringe aus Waldenburg bei Neustadt</t>
  </si>
  <si>
    <t>9.Doppelmeissel aus Graben, Kreis Neustadt</t>
  </si>
  <si>
    <t>10. Beil aus Klein-Cyste, bei Culm</t>
  </si>
  <si>
    <t>11. Armring aus Miruschin, Kreis Neustadt</t>
  </si>
  <si>
    <t>12. Hohlring aus Gross-Trampken, Danzig</t>
  </si>
  <si>
    <t>13. Spange aus Saskozin, Kreis Danzig</t>
  </si>
  <si>
    <t>14. Drahtstucke und Metall aus Oliva bei Danzig</t>
  </si>
  <si>
    <t>15. Armsbrustfibula aus Podwitz, Kreis Culm</t>
  </si>
  <si>
    <t>16. Bronzeeimer aus Alt-Graben, Kreis Berent</t>
  </si>
  <si>
    <t>17. Loffel aus Rondsen bei Graudenz</t>
  </si>
  <si>
    <t>18. Fibula aus Rondsen bei Graudenz</t>
  </si>
  <si>
    <t>19. Dolch aus Bruss, Kreis Conitz</t>
  </si>
  <si>
    <t>20. Halsring aus Friedrichsbruch, Kreis Conitz</t>
  </si>
  <si>
    <t>21. Armspange aus Bruss, Kreis Conitz</t>
  </si>
  <si>
    <t>22. Shaftcelt aus Bruss, Kreis Conitz</t>
  </si>
  <si>
    <t>23. Barren aus Schwarzau bei Putzig</t>
  </si>
  <si>
    <t>1. Aes rude</t>
  </si>
  <si>
    <t>Munzen: (Dr. Richard von Kaufmann in Berlin)</t>
  </si>
  <si>
    <t>2. Sicilien, 2 C. v chr.</t>
  </si>
  <si>
    <t>3. Romische Republik, 2 C. v. Chr.</t>
  </si>
  <si>
    <t>4. Aegypten, Ptolemaer</t>
  </si>
  <si>
    <t>5. Caligula, 39-41 n. Chr.</t>
  </si>
  <si>
    <t>6. Vespasian, 69-79 n. Chr.</t>
  </si>
  <si>
    <t>7. Trajan, 98-112 n. Chr.</t>
  </si>
  <si>
    <t>8. Trajan, 98-112 n. Chr.</t>
  </si>
  <si>
    <t>9. Marc Aurel., 165-180 n. Chr.</t>
  </si>
  <si>
    <t>10. Alexander Severus, 222-235 n. Chr.</t>
  </si>
  <si>
    <t>11. Maximinus, 230 n Chr.</t>
  </si>
  <si>
    <t>12. Diocletian, 284-305 n Chr.</t>
  </si>
  <si>
    <t xml:space="preserve">13. Constantin I, 306-337 n. Chr. </t>
  </si>
  <si>
    <t>14. Valens, 364-376 n. Chr.</t>
  </si>
  <si>
    <t>a) henneberg gefundene Bronze (Fr. Jahn)</t>
  </si>
  <si>
    <t>b) Ringfragment Hageneck (von Fellenberg)</t>
  </si>
  <si>
    <t>c) Layard zu Nineve</t>
  </si>
  <si>
    <t>d) Ober-Illau Schwert (von Fellenberg)</t>
  </si>
  <si>
    <t>e) Celt Nydauer Steinbruch (von Fellenberg)</t>
  </si>
  <si>
    <t>f) Haarnadal</t>
  </si>
  <si>
    <t>g) Sichel</t>
  </si>
  <si>
    <t>From von Bibra:</t>
  </si>
  <si>
    <t>h) Dr Rud Hartmann (Opificius)</t>
  </si>
  <si>
    <t>Verh. D. Berl. Ges. F. Anthrop. 1884 S. 543</t>
  </si>
  <si>
    <t>i) Zaborowo, Posen . Ring. (Liebrich)</t>
  </si>
  <si>
    <t>Verh. D. Berl. Ges. F. Anthrop. 21 Mar 1891</t>
  </si>
  <si>
    <t>Lanze mit abgebrochener Spitz von Kapuvar</t>
  </si>
  <si>
    <t>P 0.06</t>
  </si>
  <si>
    <t>Lanze mit abgebrochener Spitz von Vacz</t>
  </si>
  <si>
    <t>P sp.</t>
  </si>
  <si>
    <r>
      <t xml:space="preserve">HELM, O., “Chemische Zusammensetzung eineger Metalllegirungen aus der altdakischen Fundstätte von Tordosch in Siebenbürgen.” </t>
    </r>
    <r>
      <rPr>
        <b/>
        <i/>
        <sz val="12"/>
        <color theme="1"/>
        <rFont val="Times New Roman"/>
        <family val="1"/>
      </rPr>
      <t>Zeitschrift fur Ethnologie.</t>
    </r>
    <r>
      <rPr>
        <b/>
        <sz val="12"/>
        <color theme="1"/>
        <rFont val="Times New Roman"/>
        <family val="1"/>
      </rPr>
      <t xml:space="preserve"> </t>
    </r>
    <r>
      <rPr>
        <b/>
        <i/>
        <sz val="12"/>
        <color theme="1"/>
        <rFont val="Times New Roman"/>
        <family val="1"/>
      </rPr>
      <t xml:space="preserve">Verhandlung der Berliner Gesellschaft fur Anthropologie, Ethnologie und Urgeschichte </t>
    </r>
    <r>
      <rPr>
        <b/>
        <sz val="12"/>
        <color theme="1"/>
        <rFont val="Times New Roman"/>
        <family val="1"/>
      </rPr>
      <t xml:space="preserve">27, 619-627 (1895). </t>
    </r>
  </si>
  <si>
    <r>
      <rPr>
        <sz val="11"/>
        <color rgb="FFFF0000"/>
        <rFont val="Calibri (Body)"/>
      </rPr>
      <t xml:space="preserve">6. </t>
    </r>
    <r>
      <rPr>
        <sz val="11"/>
        <color theme="1"/>
        <rFont val="Calibri"/>
        <family val="2"/>
        <scheme val="minor"/>
      </rPr>
      <t>Henkel aus Tordosch in Siebenburgen</t>
    </r>
  </si>
  <si>
    <r>
      <rPr>
        <sz val="11"/>
        <color rgb="FFFF0000"/>
        <rFont val="Calibri (Body)"/>
      </rPr>
      <t xml:space="preserve">5. </t>
    </r>
    <r>
      <rPr>
        <sz val="11"/>
        <color theme="1"/>
        <rFont val="Calibri"/>
        <family val="2"/>
        <scheme val="minor"/>
      </rPr>
      <t>Hammer aus Tordosch in Siebenburgen</t>
    </r>
  </si>
  <si>
    <r>
      <rPr>
        <sz val="11"/>
        <color rgb="FFFF0000"/>
        <rFont val="Calibri (Body)"/>
      </rPr>
      <t xml:space="preserve">3. </t>
    </r>
    <r>
      <rPr>
        <sz val="11"/>
        <color theme="1"/>
        <rFont val="Calibri"/>
        <family val="2"/>
        <scheme val="minor"/>
      </rPr>
      <t>Vierzeiter Reif aus Tordosch in Siebenburgen</t>
    </r>
  </si>
  <si>
    <r>
      <rPr>
        <sz val="11"/>
        <color rgb="FFFF0000"/>
        <rFont val="Calibri (Body)"/>
      </rPr>
      <t>2</t>
    </r>
    <r>
      <rPr>
        <sz val="11"/>
        <color theme="1"/>
        <rFont val="Calibri"/>
        <family val="2"/>
        <scheme val="minor"/>
      </rPr>
      <t>. Idol aus Tordosch in Siebenburgen</t>
    </r>
  </si>
  <si>
    <r>
      <rPr>
        <sz val="11"/>
        <color rgb="FFFF0000"/>
        <rFont val="Calibri (Body)"/>
      </rPr>
      <t>1.</t>
    </r>
    <r>
      <rPr>
        <sz val="11"/>
        <color theme="1"/>
        <rFont val="Calibri"/>
        <family val="2"/>
        <scheme val="minor"/>
      </rPr>
      <t xml:space="preserve"> Bronzespange aus Tordosch in Siebenburgen</t>
    </r>
  </si>
  <si>
    <t>sample numbers in red below</t>
  </si>
  <si>
    <r>
      <rPr>
        <sz val="11"/>
        <color rgb="FFFF0000"/>
        <rFont val="Calibri (Body)"/>
      </rPr>
      <t>4.</t>
    </r>
    <r>
      <rPr>
        <sz val="11"/>
        <color theme="1"/>
        <rFont val="Calibri"/>
        <family val="2"/>
        <scheme val="minor"/>
      </rPr>
      <t xml:space="preserve"> Stucke Schlacke</t>
    </r>
  </si>
  <si>
    <t>p. 80</t>
  </si>
  <si>
    <t>a) Kupferbeiles von Grahoviste</t>
  </si>
  <si>
    <t>As, Sb</t>
  </si>
  <si>
    <t>Doppelspirale aus Kupfer von Vladhaza (Much) (see b)</t>
  </si>
  <si>
    <t>c) Spirale</t>
  </si>
  <si>
    <t>d) Armringe Provenienz</t>
  </si>
  <si>
    <t>As u. Sb</t>
  </si>
  <si>
    <t>e) Beile des Ungarischen National-Museum (Loczka)</t>
  </si>
  <si>
    <t>p. 83 (Loczka?)</t>
  </si>
  <si>
    <t>b) Doppelspirale von Vladhaza (Much)</t>
  </si>
  <si>
    <t>f) Beile aus Bekas megyar (Loczka)</t>
  </si>
  <si>
    <t>Pl</t>
  </si>
  <si>
    <t>Su</t>
  </si>
  <si>
    <t>Ni, Fe</t>
  </si>
  <si>
    <t>g) Hammerbeile aus Tapio Recso (Loczka)</t>
  </si>
  <si>
    <t>Fe (Ni)</t>
  </si>
  <si>
    <t>unlosbar</t>
  </si>
  <si>
    <t>h) Doppelhaue aus Tot Gyork (Loczka)</t>
  </si>
  <si>
    <t>i) Biele aus Siebenburgen (Loczka)</t>
  </si>
  <si>
    <t>Co, Ni</t>
  </si>
  <si>
    <t>j) Klumpen von Puszta Szent Imre</t>
  </si>
  <si>
    <t>Grabstattenfunde von Bodrog Keresztur:</t>
  </si>
  <si>
    <t>k)</t>
  </si>
  <si>
    <t>unloslich</t>
  </si>
  <si>
    <t>l)</t>
  </si>
  <si>
    <t>m)</t>
  </si>
  <si>
    <t>n)</t>
  </si>
  <si>
    <t>0.02-0.04</t>
  </si>
  <si>
    <t>o) Gussklumpen des Fundes von Sopronyujfalu</t>
  </si>
  <si>
    <t>Fe, As, P</t>
  </si>
  <si>
    <t>1. (F. S. 1482). Fundort: Schleswig-Holstein. Beilformiger Flachcelt</t>
  </si>
  <si>
    <t>2. (K. S. 9753). Kieholm, Kirchspiel Gelting. Beilformiger Flachcelt</t>
  </si>
  <si>
    <t>3. (F. S. 1475). Schleswig-Holstein. Shaftcelt</t>
  </si>
  <si>
    <t>4. (K. S. 866). Schleswig-Holstein. Shaftcelt</t>
  </si>
  <si>
    <t>5. (K. S. 9496 Abguss.) Insel Kalo, Kirchspiel Oster-Lugum</t>
  </si>
  <si>
    <t>6. (F. S. 2033). Nordliches Schleswig. Schaftcelt</t>
  </si>
  <si>
    <t>8. (K. S. 867). Schleswig-Holstein. Schaftcelt</t>
  </si>
  <si>
    <t>7. (F. S. 1410). Scheswig-Holstein. Shcaftcelt</t>
  </si>
  <si>
    <t>Verlust</t>
  </si>
  <si>
    <t>9. (K. S. 5240). Schleswig-Holstein. Schaftcelt</t>
  </si>
  <si>
    <t>10. (F. S.) Schleswig-Holstein. Schaftcelt</t>
  </si>
  <si>
    <t>11. (K. S. 4366). Schleswig-Holstein Gefunden in einem kleinen Hugel. Schafcelt</t>
  </si>
  <si>
    <t>12. (K. S. 5570). Rehrer, Kirchspiel Schenefeld. Schaftcelt</t>
  </si>
  <si>
    <t>13. (F. S. 1481). Schleswig-Holstein. Feinnarbige Oberflache</t>
  </si>
  <si>
    <t>14. (F. S. 148?) Waldemarstoft, Kirchspiel Bau bei Flensburg. Schaftcelt</t>
  </si>
  <si>
    <t>Schweffel</t>
  </si>
  <si>
    <t>Kohlensaure</t>
  </si>
  <si>
    <t>2.77 als Differenz</t>
  </si>
  <si>
    <t>15. (K. S.. 8815) Schalkholz, Kirkspiel Tellingstedt.</t>
  </si>
  <si>
    <t>16. (K. S. 2035). Schleswig-Holstein. Starkbeshadigter Schaftcelt.</t>
  </si>
  <si>
    <t>17. (K. S. 6019). Bichel, Kirchspiel Bosau. Schaftcelt.</t>
  </si>
  <si>
    <t>Wasser</t>
  </si>
  <si>
    <t>18. (K. S. 7402). Langereihe, Jersbek, Kirchspiel Sulfeld. Schafcelt.</t>
  </si>
  <si>
    <t>19. (K. S. 6173) Schaftcelt</t>
  </si>
  <si>
    <t>20. (K. S. 6164a) Schaftcelt</t>
  </si>
  <si>
    <t>21. (K. S. 6164b) Offener Bronzering</t>
  </si>
  <si>
    <t>22. (Wdg. 555). Schleswig-Holstein. Schaftcelt</t>
  </si>
  <si>
    <t>23. (F. S. 1478). Schleswig-Holstein. Schaftcelt</t>
  </si>
  <si>
    <t>24. (A). Schleswig-Holstein. Schaftcelt</t>
  </si>
  <si>
    <t>25. (Wdg. 456) Schleswig-Holstein. Schafcelt</t>
  </si>
  <si>
    <t>26. (K. S. 7940). Umgegend von Lubeck. Schaftcelt</t>
  </si>
  <si>
    <t>27. Schleswig-Holstein. Frag. of Schaftcelt</t>
  </si>
  <si>
    <t>28. ( C ). Schleswig-Holstein. Schaftcelt</t>
  </si>
  <si>
    <t>29. (F. S. 1474). Schleswig-Holstein. Schaftcelt</t>
  </si>
  <si>
    <t>30. (K. S. 6997). Schuby bei Schleswig. (W. Spleith Mitt. Des Anthropol. Vereins in Schleswig-Holstein 8, s. 26)</t>
  </si>
  <si>
    <t>Sn-oxide</t>
  </si>
  <si>
    <t>Fluchtige Substanze</t>
  </si>
  <si>
    <t>erdige Masse</t>
  </si>
  <si>
    <t>31. (F. S.) Schleswig-Holstein. Grosser Schaftcelt</t>
  </si>
  <si>
    <t>32. (K. S. 2696). Gronwohld im Gut Muggesfelde bei Sgeberg</t>
  </si>
  <si>
    <t>34. (K. S. 2698) Schaftcelt</t>
  </si>
  <si>
    <t>nicht bestimmt</t>
  </si>
  <si>
    <t xml:space="preserve">35. (F. S. 3101). Stevning, Kirchspiel Svenstrup. Schafcelt </t>
  </si>
  <si>
    <t xml:space="preserve">36. (K. S. 6125). Reher, Kirchspiel Schenefeld, </t>
  </si>
  <si>
    <t>37. (K. S. 7383). Hutten bei eckernforde auf einem Acker</t>
  </si>
  <si>
    <t>38. (F. S. 1476). Schleswig-Holstein. Schafcelt</t>
  </si>
  <si>
    <t>39. (K. S. 6506). Schulp, Kirchspiel Nortorf</t>
  </si>
  <si>
    <t>40. (K. S. 925). Schleswig-Holstein. Schafcelt</t>
  </si>
  <si>
    <t>41. (K. S. 5569). Reher, Kirchspiel Schenefeld, aus einem Grabhugel</t>
  </si>
  <si>
    <t>42. (K. S. 1430). Schleswig</t>
  </si>
  <si>
    <t>sp</t>
  </si>
  <si>
    <t>43. (K. S. 541) Stolper See (Holstein)</t>
  </si>
  <si>
    <t>44. Das Schwert von Norby</t>
  </si>
  <si>
    <t>Ni u. Co</t>
  </si>
  <si>
    <t>England</t>
  </si>
  <si>
    <t>Coppers:</t>
  </si>
  <si>
    <t>Harz</t>
  </si>
  <si>
    <t>Riechelsdrf.</t>
  </si>
  <si>
    <t>Norwegen</t>
  </si>
  <si>
    <t>p. 32</t>
  </si>
  <si>
    <t>Kragenkelt</t>
  </si>
  <si>
    <t>Jicineves</t>
  </si>
  <si>
    <t>Kelt</t>
  </si>
  <si>
    <t>Sobenice</t>
  </si>
  <si>
    <t>Svijany</t>
  </si>
  <si>
    <t>Krendorf</t>
  </si>
  <si>
    <t>Lappenkelt</t>
  </si>
  <si>
    <t>Berin</t>
  </si>
  <si>
    <t>Bohmen</t>
  </si>
  <si>
    <t>p. 56</t>
  </si>
  <si>
    <t>zwischen</t>
  </si>
  <si>
    <t>neben</t>
  </si>
  <si>
    <t>Fundort</t>
  </si>
  <si>
    <t>Anmerkung</t>
  </si>
  <si>
    <t>p. 55-58</t>
  </si>
  <si>
    <t>Gorgey</t>
  </si>
  <si>
    <t>Liebig</t>
  </si>
  <si>
    <t>Havranek</t>
  </si>
  <si>
    <t>Ringgeld</t>
  </si>
  <si>
    <t>C. v. John</t>
  </si>
  <si>
    <t>Bronzekuchen</t>
  </si>
  <si>
    <t>Flachkelt</t>
  </si>
  <si>
    <t>Stolba</t>
  </si>
  <si>
    <t>Na Strazi</t>
  </si>
  <si>
    <t>K. Mann</t>
  </si>
  <si>
    <t>Sichel</t>
  </si>
  <si>
    <t>Rohkupfer</t>
  </si>
  <si>
    <t>bedent Menge?</t>
  </si>
  <si>
    <t>Bleiguss</t>
  </si>
  <si>
    <t>MCCXIV N.F. 161</t>
  </si>
  <si>
    <t>Vikya</t>
  </si>
  <si>
    <t>A.P. 19</t>
  </si>
  <si>
    <t>unverburgt</t>
  </si>
  <si>
    <t>Fonderie de Larnaud (Analyses de M. Peligot) Nach Chantre 'Bassin du Rhone Bande II S. 117</t>
  </si>
  <si>
    <t>Schneide von einem Lappenkelt</t>
  </si>
  <si>
    <t>Knopfe</t>
  </si>
  <si>
    <t>Aileron de hache a aileron</t>
  </si>
  <si>
    <t>Lappen von einem Lappenkelt</t>
  </si>
  <si>
    <t>Barren</t>
  </si>
  <si>
    <t>Lac du Bourget (Analyses de M. Pelligot) I. c) Band II. S. 203</t>
  </si>
  <si>
    <t>Aileron de hache</t>
  </si>
  <si>
    <t>Ciseau du Burin</t>
  </si>
  <si>
    <t>(Meissel)</t>
  </si>
  <si>
    <t>93 ?</t>
  </si>
  <si>
    <t>(Lanzenspitze)</t>
  </si>
  <si>
    <t>Tige d'epingle</t>
  </si>
  <si>
    <t>88 ?</t>
  </si>
  <si>
    <t>(Stiel v. e. Nadel)</t>
  </si>
  <si>
    <t>Tete d'epingle</t>
  </si>
  <si>
    <t>(Armspange offen)</t>
  </si>
  <si>
    <t>Base d'une douille</t>
  </si>
  <si>
    <t>85 ?</t>
  </si>
  <si>
    <t>15 ?</t>
  </si>
  <si>
    <t>(Dulle)</t>
  </si>
  <si>
    <t>87 ?</t>
  </si>
  <si>
    <t>(Ring)</t>
  </si>
  <si>
    <t>Port de faucille</t>
  </si>
  <si>
    <t>(Sichelfragment)</t>
  </si>
  <si>
    <t>Grabes- und andere Funde</t>
  </si>
  <si>
    <t>Horomyslice</t>
  </si>
  <si>
    <t>Fr. Kundrat</t>
  </si>
  <si>
    <t>Hugelgrab</t>
  </si>
  <si>
    <t>Dejsiny</t>
  </si>
  <si>
    <t>Pferdezaun</t>
  </si>
  <si>
    <t>Ejpovice</t>
  </si>
  <si>
    <t>Draht</t>
  </si>
  <si>
    <t>Cerna myf. U Bukovce</t>
  </si>
  <si>
    <t>Dubany</t>
  </si>
  <si>
    <t>Einzelnfund</t>
  </si>
  <si>
    <t>Dusniky</t>
  </si>
  <si>
    <t>Gefaass</t>
  </si>
  <si>
    <t>Sarka</t>
  </si>
  <si>
    <t>Hohlkelt</t>
  </si>
  <si>
    <t>Hlasivec</t>
  </si>
  <si>
    <t>Roztoky</t>
  </si>
  <si>
    <t>Vinatic</t>
  </si>
  <si>
    <t>(Das stuck durfte analog sein jenem a. d. Sarka</t>
  </si>
  <si>
    <t>W.P. 562</t>
  </si>
  <si>
    <t>W. P. 562</t>
  </si>
  <si>
    <t>Stammi aus Bohmen: Fundort unbekannt</t>
  </si>
  <si>
    <t>Pracov</t>
  </si>
  <si>
    <t>Johann D. Cistecky</t>
  </si>
  <si>
    <t>Wallburg. Die Analyse geschah nach Entfernung der Patina</t>
  </si>
  <si>
    <t>in 100 Theilen Patina war</t>
  </si>
  <si>
    <t>Kohlen</t>
  </si>
  <si>
    <t>SnO</t>
  </si>
  <si>
    <t>CuO</t>
  </si>
  <si>
    <t>Aus dem Grabfeld von Hallstatt (Dr ED. Freih von Sacken S. 116</t>
  </si>
  <si>
    <t>Paalstab mit Schaftlappen</t>
  </si>
  <si>
    <t>Spiralfibel</t>
  </si>
  <si>
    <t>Schrotter</t>
  </si>
  <si>
    <t>Wurde nur der Kupfer u. Zinngehalt berucksichtiget</t>
  </si>
  <si>
    <t>Gefassblech</t>
  </si>
  <si>
    <t>Knopfchen</t>
  </si>
  <si>
    <t>Gussklumpen</t>
  </si>
  <si>
    <t>Reines Kupfer</t>
  </si>
  <si>
    <t>Herrn Con. v John</t>
  </si>
  <si>
    <t>Ein kleiner ring (ringgeld)</t>
  </si>
  <si>
    <t>p. 111</t>
  </si>
  <si>
    <t>Analyse von Hern Karl Mann, k. k. Huttenwerksbeamten in Pribram</t>
  </si>
  <si>
    <t>Schewefel</t>
  </si>
  <si>
    <t>p. 142</t>
  </si>
  <si>
    <t>MCC. XIV. N.F. 161</t>
  </si>
  <si>
    <t>Varia</t>
  </si>
  <si>
    <t>p. 464</t>
  </si>
  <si>
    <t>Sauerstoff u. schweffel</t>
  </si>
  <si>
    <t>1. Uppland (Fig. 10)</t>
  </si>
  <si>
    <t>2. Oland, kaum bemerkbare Rander</t>
  </si>
  <si>
    <t xml:space="preserve">3. Halland; </t>
  </si>
  <si>
    <t>4. Halland;</t>
  </si>
  <si>
    <t>5. Schonen, flach</t>
  </si>
  <si>
    <t xml:space="preserve">6. Schonen </t>
  </si>
  <si>
    <t>Sn + W; 0.29 Mn</t>
  </si>
  <si>
    <t>7. Danemark</t>
  </si>
  <si>
    <t>9. Schleswig-Holstein</t>
  </si>
  <si>
    <t>8. Schleswig-Holstein</t>
  </si>
  <si>
    <t>sp. V. Schweful und zink</t>
  </si>
  <si>
    <t>0.12 schwefel</t>
  </si>
  <si>
    <t>10. Sachsen</t>
  </si>
  <si>
    <t>11. Schlesien</t>
  </si>
  <si>
    <t xml:space="preserve">12. Schlesien </t>
  </si>
  <si>
    <t>Montelius, Arch. f. Anthrop. XXIII (1895). S. 434-440 (47, 46, 39, 40, 25 u. 33)</t>
  </si>
  <si>
    <t>Montelius, Arch. f. Anthrop. XXIII (1895). S. 444</t>
  </si>
  <si>
    <t>Krohnke a. a. O. Nr. 5 und 6</t>
  </si>
  <si>
    <t>Fund von Jessen (Nr. 16 unten)</t>
  </si>
  <si>
    <t>Funde von Glogau und Wirrwitz (Nr. 9 und 12 unten); gefallige Mittheilung von Dr. Seger</t>
  </si>
  <si>
    <t>p.465</t>
  </si>
  <si>
    <t>Sauerstoff u. schwefel</t>
  </si>
  <si>
    <t>1. Bohuslan; (fig. 168)</t>
  </si>
  <si>
    <t>2. Bohuslan; (fig. 167)</t>
  </si>
  <si>
    <t>3. Schonen; ohne Rast (ffig. 55)</t>
  </si>
  <si>
    <t>0.39% Ag</t>
  </si>
  <si>
    <t>4. Schleswig-Holstein</t>
  </si>
  <si>
    <t>2.4% Kohlensaure, sauerstoff u. wasser</t>
  </si>
  <si>
    <t>5. Schleswig-Holstein</t>
  </si>
  <si>
    <t>6. Schleswig-Holstein</t>
  </si>
  <si>
    <t>7. Schleswig-Holstein</t>
  </si>
  <si>
    <t>9. Schleswig-Holstein (fig. 57)</t>
  </si>
  <si>
    <t>10. Schleswig-Holstein</t>
  </si>
  <si>
    <t>11. Schleswig-Holstein</t>
  </si>
  <si>
    <t>12. Schleswig-Holstein (fig. 58)</t>
  </si>
  <si>
    <t>13. Schleswig-Holstein ohne Rast (fig. 184)</t>
  </si>
  <si>
    <t>14. Schlesien</t>
  </si>
  <si>
    <t>2.22% verlust</t>
  </si>
  <si>
    <t>sp. Von schwefel</t>
  </si>
  <si>
    <t>sp. Von Pb</t>
  </si>
  <si>
    <t>p. 483</t>
  </si>
  <si>
    <t>(fehlt)</t>
  </si>
  <si>
    <t>Bronze ordinaire</t>
  </si>
  <si>
    <t>Bronze phosphore</t>
  </si>
  <si>
    <t>Bronze Laveissere</t>
  </si>
  <si>
    <t>Quelques bronzes grecs</t>
  </si>
  <si>
    <t>Bronzes provenant de fouilles a Athenes</t>
  </si>
  <si>
    <t>Colonne Vendome</t>
  </si>
  <si>
    <t>Colonne de Juillet</t>
  </si>
  <si>
    <t>Statue d'equestre de Louis XIV Paris (1699)</t>
  </si>
  <si>
    <t>Statue de Louis XV a Paris</t>
  </si>
  <si>
    <t>Statue de Henri IV (Pont-neuf)</t>
  </si>
  <si>
    <t>Statue de Napoleon (place Vendome)</t>
  </si>
  <si>
    <t>Genie de Bastille (colonne de Juliet)</t>
  </si>
  <si>
    <t>Elster?</t>
  </si>
  <si>
    <t>Fe. Etc.</t>
  </si>
  <si>
    <t>Morin (japonais et chinois)</t>
  </si>
  <si>
    <t>Bronze Barbedienne</t>
  </si>
  <si>
    <t>Cloches</t>
  </si>
  <si>
    <t>Thomson, cloche anglais</t>
  </si>
  <si>
    <t>jong-gong</t>
  </si>
  <si>
    <t>Bronze de Monnaie:</t>
  </si>
  <si>
    <t>France</t>
  </si>
  <si>
    <t>Danemark</t>
  </si>
  <si>
    <t>Bronze de Telescope</t>
  </si>
  <si>
    <t>Miroir de Cooper</t>
  </si>
  <si>
    <t>Pt</t>
  </si>
  <si>
    <t>Miroir de Solit.</t>
  </si>
  <si>
    <t>Miroir Chinois</t>
  </si>
  <si>
    <t>Pieces de frottement dures</t>
  </si>
  <si>
    <t>Bronze industriels: (suivant Perisse)</t>
  </si>
  <si>
    <t>17-18</t>
  </si>
  <si>
    <t>1 to 2</t>
  </si>
  <si>
    <t>Pieces de frottement douces</t>
  </si>
  <si>
    <t>Garnitures hydroliques</t>
  </si>
  <si>
    <t>Pieces mechanique</t>
  </si>
  <si>
    <t>Robinetterie de vapeur</t>
  </si>
  <si>
    <t>Fusees d'obus</t>
  </si>
  <si>
    <t>Culots de cartouches de fusil Gras</t>
  </si>
  <si>
    <t>Clous a doublages</t>
  </si>
  <si>
    <t>Pieces malleables</t>
  </si>
  <si>
    <t>Pieces tres malleables</t>
  </si>
  <si>
    <t>Alliage tenace americain</t>
  </si>
  <si>
    <t>Alliage tenace americain (tres ductlie)</t>
  </si>
  <si>
    <t>Tiroirs de locomotive</t>
  </si>
  <si>
    <t>Coussinets de locomotives</t>
  </si>
  <si>
    <t>Coussinets de vagons</t>
  </si>
  <si>
    <t>Pieces de machines</t>
  </si>
  <si>
    <r>
      <t xml:space="preserve">MONTELIUS, O., “Die Chronologie der ältesten Bronzezeit in Nord-Deutschland und Skandinavien.” </t>
    </r>
    <r>
      <rPr>
        <b/>
        <i/>
        <sz val="12"/>
        <color theme="1"/>
        <rFont val="Times New Roman"/>
        <family val="1"/>
      </rPr>
      <t xml:space="preserve">Archiv für Anthropologie </t>
    </r>
    <r>
      <rPr>
        <b/>
        <sz val="12"/>
        <color theme="1"/>
        <rFont val="Times New Roman"/>
        <family val="1"/>
      </rPr>
      <t xml:space="preserve">25, 443-483 (1898) </t>
    </r>
  </si>
  <si>
    <r>
      <t xml:space="preserve">MONTELIUS, O., “Die Chronologie der ältesten Bronzezeit in Nord-Deutschland und Skandinavien.” </t>
    </r>
    <r>
      <rPr>
        <b/>
        <i/>
        <sz val="12"/>
        <color theme="1"/>
        <rFont val="Times New Roman"/>
        <family val="1"/>
      </rPr>
      <t xml:space="preserve">Archiv für Anthropologie </t>
    </r>
    <r>
      <rPr>
        <b/>
        <sz val="12"/>
        <color theme="1"/>
        <rFont val="Times New Roman"/>
        <family val="1"/>
      </rPr>
      <t xml:space="preserve">26, 1-40, 459-511, 905-1012 (1900). </t>
    </r>
  </si>
  <si>
    <t>p. 4</t>
  </si>
  <si>
    <t>Provinz Sachsen</t>
  </si>
  <si>
    <t>Gross-Schwechten</t>
  </si>
  <si>
    <t>Nietes</t>
  </si>
  <si>
    <t>p. 10-11</t>
  </si>
  <si>
    <t>Axt (a)</t>
  </si>
  <si>
    <t>Armring (d)</t>
  </si>
  <si>
    <t>Schleswig-Holstein (Krohnke) (Tinsdahl)</t>
  </si>
  <si>
    <t>Grohnwold (Krohnke)</t>
  </si>
  <si>
    <t>Spiralring</t>
  </si>
  <si>
    <t>p. 16</t>
  </si>
  <si>
    <t xml:space="preserve">Schweden </t>
  </si>
  <si>
    <t>Axt (fig. 154)</t>
  </si>
  <si>
    <t>Axt (fig. 155)</t>
  </si>
  <si>
    <t>Nebst etwas Ag und Sb</t>
  </si>
  <si>
    <t>Axt (=fig. 155)</t>
  </si>
  <si>
    <t>sp. Zn</t>
  </si>
  <si>
    <t>Halsring (=fig. 159)</t>
  </si>
  <si>
    <t>Bruss, Kr. Konitz, in Westpreussen</t>
  </si>
  <si>
    <t>Dolch</t>
  </si>
  <si>
    <t>3.7% Kohlensaure, nebst sauerstoff u. hydratwasser</t>
  </si>
  <si>
    <t>Reher (Krohnke)</t>
  </si>
  <si>
    <t>Kohlensaure u. Wasser</t>
  </si>
  <si>
    <t>stark</t>
  </si>
  <si>
    <t>p. 461</t>
  </si>
  <si>
    <t>Axt (fig. 222)</t>
  </si>
  <si>
    <t>Axt (fig. 223)</t>
  </si>
  <si>
    <t>0.32% Zn</t>
  </si>
  <si>
    <t>Dolch (fig. 229)</t>
  </si>
  <si>
    <t>Axt (fig. 231)</t>
  </si>
  <si>
    <t>Axt (fig. 232)</t>
  </si>
  <si>
    <t>Axt (fig. 233)</t>
  </si>
  <si>
    <t>Prov. Parma</t>
  </si>
  <si>
    <t>Niete</t>
  </si>
  <si>
    <t>GRIFF</t>
  </si>
  <si>
    <t>P. 500</t>
  </si>
  <si>
    <t>Schewel</t>
  </si>
  <si>
    <t>Die Flache Axt</t>
  </si>
  <si>
    <t>Einse Axt mit Seitenrandern</t>
  </si>
  <si>
    <t>Britische Inseln (Evans)</t>
  </si>
  <si>
    <t>Indien Schwertlinge 3.83, lanzenspitze 6.74% Zn</t>
  </si>
  <si>
    <t>(p. 134, 135 book)</t>
  </si>
  <si>
    <t>Prof Warden</t>
  </si>
  <si>
    <t>p. 138 12.3-18.37% Sn Nimrud (Layard)</t>
  </si>
  <si>
    <t>p. 140 Palestina (Gladstone)</t>
  </si>
  <si>
    <t>Cheops Pyramid</t>
  </si>
  <si>
    <t>p. 146-7</t>
  </si>
  <si>
    <t>Rameses II</t>
  </si>
  <si>
    <t>sp. Au</t>
  </si>
  <si>
    <t>p. 148 (Gladstone)</t>
  </si>
  <si>
    <t>Ein Messer</t>
  </si>
  <si>
    <t>ungefahr</t>
  </si>
  <si>
    <t>Eine Axt</t>
  </si>
  <si>
    <t>Ein runder Meissel</t>
  </si>
  <si>
    <t>Ein Spiegelgriff</t>
  </si>
  <si>
    <t>etwas</t>
  </si>
  <si>
    <t>p. 150 18 Dynastie (Gladstone)</t>
  </si>
  <si>
    <t>die grossere Axt</t>
  </si>
  <si>
    <t>die kleinere Axt</t>
  </si>
  <si>
    <t>19 Dyn</t>
  </si>
  <si>
    <t>Sauerstoff, Wasser etc</t>
  </si>
  <si>
    <t>p. 151 (Bertholet)</t>
  </si>
  <si>
    <t>1. Fingerring, 19 dyn.</t>
  </si>
  <si>
    <t>2. Fingerring, 19 dyn.</t>
  </si>
  <si>
    <t>3. Gefass, 18-20 dyn.</t>
  </si>
  <si>
    <t>4. Pfeilspitze, 20 dyn.</t>
  </si>
  <si>
    <t>p. 153 Cypriotischen (Franks)</t>
  </si>
  <si>
    <t>Der 1. Dolch (fig. 370)</t>
  </si>
  <si>
    <t>Der 2. Dolch (=fig. 268)</t>
  </si>
  <si>
    <t>Der 3. Dolch (fig. 268)</t>
  </si>
  <si>
    <t>Die Axt (fig. 366)</t>
  </si>
  <si>
    <t>p. 154 Cypern</t>
  </si>
  <si>
    <t>Co = 0.3%</t>
  </si>
  <si>
    <t>Franks</t>
  </si>
  <si>
    <t>Naue</t>
  </si>
  <si>
    <t>p. 157 Klein-Asien</t>
  </si>
  <si>
    <t>die eine</t>
  </si>
  <si>
    <t>die andere</t>
  </si>
  <si>
    <t>p. 161 (Schliemann, Ilios)</t>
  </si>
  <si>
    <t>Lanzenspitze</t>
  </si>
  <si>
    <t>Nagel</t>
  </si>
  <si>
    <t>Nagel (der grosste)</t>
  </si>
  <si>
    <t>Temple A (Troja)</t>
  </si>
  <si>
    <t>Troja (Rammelsberg)</t>
  </si>
  <si>
    <t>Axt I</t>
  </si>
  <si>
    <t>Axt II</t>
  </si>
  <si>
    <t>Axt III</t>
  </si>
  <si>
    <t>Meissel</t>
  </si>
  <si>
    <t>Aexte</t>
  </si>
  <si>
    <t>p. 162 (Troy)</t>
  </si>
  <si>
    <t>p. 171 Mykenische (Schliemann)</t>
  </si>
  <si>
    <t>das Schwert</t>
  </si>
  <si>
    <t>der Henkel</t>
  </si>
  <si>
    <t>p. 176 99.6%, 99.93% Cu (wosinsky)</t>
  </si>
  <si>
    <t>p. 180 98.36% Cu</t>
  </si>
  <si>
    <t>Cu 99.54% (Much)</t>
  </si>
  <si>
    <t>Hammer, Siebenburgen</t>
  </si>
  <si>
    <t>Zeitschrift fur Ethnologie xxvii, 23</t>
  </si>
  <si>
    <t>Flat axe, Posen</t>
  </si>
  <si>
    <t>Fischer</t>
  </si>
  <si>
    <t>Zeitschrift fur Ethnologie xxix, 239</t>
  </si>
  <si>
    <t>Kettle, Mycenae</t>
  </si>
  <si>
    <t>Ward</t>
  </si>
  <si>
    <t xml:space="preserve">Schlieman, Mycenae and Tiryns,  376 </t>
  </si>
  <si>
    <t>Bi tr.</t>
  </si>
  <si>
    <t>Spear head, Cyprus</t>
  </si>
  <si>
    <t>J. Chem. Soc. Xli, 143</t>
  </si>
  <si>
    <t>Au 0.315%</t>
  </si>
  <si>
    <t>Flat Axe, Ireland</t>
  </si>
  <si>
    <t>British Museum</t>
  </si>
  <si>
    <t>Rough disc, Bungo, Japan</t>
  </si>
  <si>
    <t>Rough disc, Ugo, Japan</t>
  </si>
  <si>
    <t>Rough cake, Rikachu, Japan</t>
  </si>
  <si>
    <t xml:space="preserve"> </t>
  </si>
  <si>
    <t>Rough disc, Yamato, Japan</t>
  </si>
  <si>
    <t>Au 0.081%</t>
  </si>
  <si>
    <r>
      <t xml:space="preserve">HELM, O., “Chemische Untersuchung westpreussischer vorgeschichtlicher Bronzen und Kupferlegirungen, inbesondere des Antimon-gehaltes derselben.” </t>
    </r>
    <r>
      <rPr>
        <i/>
        <sz val="12"/>
        <color theme="1"/>
        <rFont val="Times New Roman"/>
        <family val="1"/>
      </rPr>
      <t xml:space="preserve">Zeitschrift fur Ethnologie </t>
    </r>
    <r>
      <rPr>
        <b/>
        <sz val="12"/>
        <color theme="1"/>
        <rFont val="Times New Roman"/>
        <family val="1"/>
      </rPr>
      <t>27</t>
    </r>
    <r>
      <rPr>
        <sz val="12"/>
        <color theme="1"/>
        <rFont val="Times New Roman"/>
        <family val="1"/>
      </rPr>
      <t xml:space="preserve">, 1-24 (1895). </t>
    </r>
  </si>
  <si>
    <r>
      <t>SCHLIEMANN, H., “</t>
    </r>
    <r>
      <rPr>
        <i/>
        <sz val="12"/>
        <color theme="1"/>
        <rFont val="Times New Roman"/>
        <family val="1"/>
      </rPr>
      <t>Mykenae: Bericht iiber meine Forschungen und Entdeckungen in Mykenae und Tiryns</t>
    </r>
    <r>
      <rPr>
        <sz val="12"/>
        <color theme="1"/>
        <rFont val="Times New Roman"/>
        <family val="1"/>
      </rPr>
      <t xml:space="preserve">.” Brockhaus, Leipzig (1878). </t>
    </r>
  </si>
  <si>
    <r>
      <t xml:space="preserve">LEHMANN-NITSCHE, R., “Ein Kupferbell von Augustenhof, Kreis Wirsitz, Provinz Posen.” </t>
    </r>
    <r>
      <rPr>
        <i/>
        <sz val="12"/>
        <rFont val="Times New Roman"/>
        <family val="1"/>
      </rPr>
      <t>Zeitschrift fur Ethnologie.</t>
    </r>
    <r>
      <rPr>
        <sz val="12"/>
        <rFont val="Times New Roman"/>
        <family val="1"/>
      </rPr>
      <t xml:space="preserve"> </t>
    </r>
    <r>
      <rPr>
        <i/>
        <sz val="12"/>
        <rFont val="Times New Roman"/>
        <family val="1"/>
      </rPr>
      <t xml:space="preserve">Verhandlung der Berliner Gesellschaft fur Anthropologie, Ethnologie und Urgeschichte </t>
    </r>
    <r>
      <rPr>
        <b/>
        <sz val="12"/>
        <rFont val="Times New Roman"/>
        <family val="1"/>
      </rPr>
      <t>29</t>
    </r>
    <r>
      <rPr>
        <sz val="12"/>
        <rFont val="Times New Roman"/>
        <family val="1"/>
      </rPr>
      <t>, 239-241 (1897).</t>
    </r>
  </si>
  <si>
    <r>
      <t xml:space="preserve">FLIGHT, W., “Contributions to our knowledge of the composition of alloys and metal-work, for the most part Ancient.” </t>
    </r>
    <r>
      <rPr>
        <i/>
        <sz val="12"/>
        <rFont val="Times New Roman"/>
        <family val="1"/>
      </rPr>
      <t>Journal of the Chemical Society, Transactions</t>
    </r>
    <r>
      <rPr>
        <sz val="12"/>
        <rFont val="Times New Roman"/>
        <family val="1"/>
      </rPr>
      <t xml:space="preserve"> </t>
    </r>
    <r>
      <rPr>
        <b/>
        <sz val="12"/>
        <rFont val="Times New Roman"/>
        <family val="1"/>
      </rPr>
      <t>41</t>
    </r>
    <r>
      <rPr>
        <sz val="12"/>
        <rFont val="Times New Roman"/>
        <family val="1"/>
      </rPr>
      <t xml:space="preserve">, 134-145 (1882). </t>
    </r>
  </si>
  <si>
    <t>Medum</t>
  </si>
  <si>
    <t>Adze No. 2</t>
  </si>
  <si>
    <t>Bronze Rod</t>
  </si>
  <si>
    <t>Adze No. 1</t>
  </si>
  <si>
    <t>bulk</t>
  </si>
  <si>
    <t>none</t>
  </si>
  <si>
    <t>Pepi's sceptre 'Copper without any tin or zinc, but containing a possible trace of lead (Bertholet)</t>
  </si>
  <si>
    <t>Kahun</t>
  </si>
  <si>
    <t>Hatchet</t>
  </si>
  <si>
    <t xml:space="preserve">Round chisel </t>
  </si>
  <si>
    <t>Mirror Handle</t>
  </si>
  <si>
    <t>Needle</t>
  </si>
  <si>
    <t>more than tr</t>
  </si>
  <si>
    <t>Knife under statue of Rameses II (Percy)</t>
  </si>
  <si>
    <t>or possibly gold</t>
  </si>
  <si>
    <r>
      <t xml:space="preserve">Thebes. Knife mentioned by Dr. Budge </t>
    </r>
    <r>
      <rPr>
        <i/>
        <sz val="11"/>
        <color theme="1"/>
        <rFont val="Calibri"/>
        <family val="2"/>
        <scheme val="minor"/>
      </rPr>
      <t xml:space="preserve">Archaeologia </t>
    </r>
    <r>
      <rPr>
        <sz val="11"/>
        <color theme="1"/>
        <rFont val="Calibri"/>
        <family val="2"/>
        <scheme val="minor"/>
      </rPr>
      <t>LIII, 83</t>
    </r>
  </si>
  <si>
    <t>Gurob</t>
  </si>
  <si>
    <t>Small hatchet</t>
  </si>
  <si>
    <t>Large hatchet</t>
  </si>
  <si>
    <t>Sinaitic Mines (Bertholet)</t>
  </si>
  <si>
    <t>much</t>
  </si>
  <si>
    <t>litle</t>
  </si>
  <si>
    <t>little</t>
  </si>
  <si>
    <t>Necropolis of Tonck (Bertholet)</t>
  </si>
  <si>
    <t>Two needles and pin of copper with a little tin and arsenic</t>
  </si>
  <si>
    <t>Chaldea Tello (Bertholet)</t>
  </si>
  <si>
    <t>Votive figure</t>
  </si>
  <si>
    <t>water</t>
  </si>
  <si>
    <t>chlorine</t>
  </si>
  <si>
    <t>silica</t>
  </si>
  <si>
    <t>tr S, As, and Pb, together with carbonate of lime, alumina, etc.</t>
  </si>
  <si>
    <t>Tell-el-SIfr</t>
  </si>
  <si>
    <t>Knife</t>
  </si>
  <si>
    <t>doubtful</t>
  </si>
  <si>
    <t>Katchets. Pure copper (Percy)</t>
  </si>
  <si>
    <t>Orontes. See text p. 313</t>
  </si>
  <si>
    <t>Amorite Period</t>
  </si>
  <si>
    <t>Adze</t>
  </si>
  <si>
    <t>some</t>
  </si>
  <si>
    <t>Israelite period</t>
  </si>
  <si>
    <r>
      <t>P</t>
    </r>
    <r>
      <rPr>
        <b/>
        <sz val="11"/>
        <color theme="1"/>
        <rFont val="Calibri"/>
        <family val="2"/>
        <scheme val="minor"/>
      </rPr>
      <t>alestine.</t>
    </r>
    <r>
      <rPr>
        <sz val="11"/>
        <color theme="1"/>
        <rFont val="Calibri"/>
        <family val="2"/>
        <scheme val="minor"/>
      </rPr>
      <t xml:space="preserve"> Tell-el-Hesy</t>
    </r>
  </si>
  <si>
    <r>
      <rPr>
        <b/>
        <sz val="11"/>
        <color theme="1"/>
        <rFont val="Calibri"/>
        <family val="2"/>
        <scheme val="minor"/>
      </rPr>
      <t>India.</t>
    </r>
    <r>
      <rPr>
        <sz val="11"/>
        <color theme="1"/>
        <rFont val="Calibri"/>
        <family val="2"/>
        <scheme val="minor"/>
      </rPr>
      <t xml:space="preserve"> Gungeria. Asiatic Society of Bengal. May 1870</t>
    </r>
  </si>
  <si>
    <r>
      <rPr>
        <b/>
        <sz val="11"/>
        <color theme="1"/>
        <rFont val="Calibri"/>
        <family val="2"/>
        <scheme val="minor"/>
      </rPr>
      <t>Egypyt .</t>
    </r>
    <r>
      <rPr>
        <sz val="11"/>
        <color theme="1"/>
        <rFont val="Calibri"/>
        <family val="2"/>
        <scheme val="minor"/>
      </rPr>
      <t xml:space="preserve"> Nagada. Pyramid of Cheops (Flight)</t>
    </r>
  </si>
  <si>
    <r>
      <t xml:space="preserve">Cyprus. </t>
    </r>
    <r>
      <rPr>
        <sz val="11"/>
        <color theme="1"/>
        <rFont val="Calibri"/>
        <family val="2"/>
        <scheme val="minor"/>
      </rPr>
      <t>Congres d'Anthropologie. Stockholm, 1874, p. 346. Walter flight</t>
    </r>
  </si>
  <si>
    <t>Lance head</t>
  </si>
  <si>
    <t>Dagger blade</t>
  </si>
  <si>
    <t>knife dagger. See text, p. 312</t>
  </si>
  <si>
    <t>Hassarlik</t>
  </si>
  <si>
    <t>Lowest City (Roberts-Austen)</t>
  </si>
  <si>
    <t>Gilded knife blade</t>
  </si>
  <si>
    <t>Needle or pin</t>
  </si>
  <si>
    <t>Second City. Of same character</t>
  </si>
  <si>
    <t>Third City. Battle Axes (Damour)</t>
  </si>
  <si>
    <t>South City. Battle axe (Damour)</t>
  </si>
  <si>
    <t>Battle axes (Roberts-Austen)</t>
  </si>
  <si>
    <t>Mykenal (Percy)</t>
  </si>
  <si>
    <t>Kettle</t>
  </si>
  <si>
    <t>Sword</t>
  </si>
  <si>
    <t>with tr Bi, Ag and Co</t>
  </si>
  <si>
    <t>Sardinia. See etxt p. 312</t>
  </si>
  <si>
    <t>PS Bertholet, CR Feb 15 Tello</t>
  </si>
  <si>
    <t>colossal lance - cu without any perceptible Sn, Pb, Zn, As or Sb</t>
  </si>
  <si>
    <t>adze - same</t>
  </si>
  <si>
    <t>curved hatchet - Cu, without Sn, Pb or Zn but tr As, P</t>
  </si>
  <si>
    <t>1. Instruments en Cuivre</t>
  </si>
  <si>
    <t>Hache plates arrondies sur les cotes</t>
  </si>
  <si>
    <t>Leubecourt, commune de Foret-la-Folie</t>
  </si>
  <si>
    <t>2. Instruments en Bronze</t>
  </si>
  <si>
    <t>Haches a bords droits</t>
  </si>
  <si>
    <t>Fresne-l'Archeveque</t>
  </si>
  <si>
    <t>Giverney (Eure)</t>
  </si>
  <si>
    <t>Gasny (Eure)</t>
  </si>
  <si>
    <t>Haches a talon sans dessins</t>
  </si>
  <si>
    <t>Gisors (eure)</t>
  </si>
  <si>
    <t>Mont-Roty (Seine-Inferieure)</t>
  </si>
  <si>
    <t>Pres Eragny</t>
  </si>
  <si>
    <t>Haches a talon avec triangle en dessous</t>
  </si>
  <si>
    <t>Orival (Seine-Inferieure)</t>
  </si>
  <si>
    <t>Boulay-Morin (eure)</t>
  </si>
  <si>
    <t>Foret de Roumare</t>
  </si>
  <si>
    <t>Environs d'elbeuf</t>
  </si>
  <si>
    <t>Le Tilleul</t>
  </si>
  <si>
    <t>Fe et Pb tr</t>
  </si>
  <si>
    <t>hache egypte (Passalacqua)</t>
  </si>
  <si>
    <t>Fe 1.0</t>
  </si>
  <si>
    <t>Epees a encoches</t>
  </si>
  <si>
    <t>les andelys</t>
  </si>
  <si>
    <t>Fe 4.2</t>
  </si>
  <si>
    <t>Epees pistilliformes</t>
  </si>
  <si>
    <t>Pont-de-l'arche</t>
  </si>
  <si>
    <t>Fe 2.0</t>
  </si>
  <si>
    <t>Ile Ratagambe</t>
  </si>
  <si>
    <t>Fe 1.9</t>
  </si>
  <si>
    <t>Vernon (Eure)</t>
  </si>
  <si>
    <t>Fe 1.8</t>
  </si>
  <si>
    <t>Cat. No.</t>
  </si>
  <si>
    <t>Locality</t>
  </si>
  <si>
    <t>Object</t>
  </si>
  <si>
    <t>Present</t>
  </si>
  <si>
    <t>Absent</t>
  </si>
  <si>
    <t>PERU</t>
  </si>
  <si>
    <t>Chepen</t>
  </si>
  <si>
    <t>Agricultural impl.</t>
  </si>
  <si>
    <t>Cu  tr Fe</t>
  </si>
  <si>
    <t>Sn, Pb, Ag, As, Sb, Ni, Zn</t>
  </si>
  <si>
    <t>Sn, Pb, Ag, As, Sb, Zn</t>
  </si>
  <si>
    <t>Sn, Pb, Ag, Ni, Zn</t>
  </si>
  <si>
    <t>Cu tr Sn?</t>
  </si>
  <si>
    <t>Sn, S</t>
  </si>
  <si>
    <t>Sn, Pb, Ag, Sb, Ni, Zn</t>
  </si>
  <si>
    <t>Sn, Ag, Pb, S</t>
  </si>
  <si>
    <t>Sn, Ag, Pb, Fe, Zn</t>
  </si>
  <si>
    <t>Sn, Zn</t>
  </si>
  <si>
    <t>Sn, Ag, Pb, Sb, As, Ni, Zn</t>
  </si>
  <si>
    <t>Sn, Ag, Pb, Sb, Fe, Zn</t>
  </si>
  <si>
    <t>Ag, Zn</t>
  </si>
  <si>
    <t>0.265 S</t>
  </si>
  <si>
    <t>Chisel</t>
  </si>
  <si>
    <t>Chisel or Ax</t>
  </si>
  <si>
    <t>Pb?</t>
  </si>
  <si>
    <t>5197b</t>
  </si>
  <si>
    <t>5197a</t>
  </si>
  <si>
    <t>Cu tr Sb</t>
  </si>
  <si>
    <t>5197h</t>
  </si>
  <si>
    <t>5197l</t>
  </si>
  <si>
    <t>Ag, Pb, S</t>
  </si>
  <si>
    <t>5192e</t>
  </si>
  <si>
    <t>5197k</t>
  </si>
  <si>
    <t>Sn, Pb</t>
  </si>
  <si>
    <t>tr Sn</t>
  </si>
  <si>
    <t>Trowel</t>
  </si>
  <si>
    <t>Sheet copper</t>
  </si>
  <si>
    <t>5191c</t>
  </si>
  <si>
    <t>5192d</t>
  </si>
  <si>
    <t>Spear point</t>
  </si>
  <si>
    <t>Cu. Tr Sn?</t>
  </si>
  <si>
    <t>5194k</t>
  </si>
  <si>
    <t>Cutting or digging impl.</t>
  </si>
  <si>
    <t>5218d</t>
  </si>
  <si>
    <t>Fragment</t>
  </si>
  <si>
    <t>Nugget</t>
  </si>
  <si>
    <t>Cu tr Fe</t>
  </si>
  <si>
    <t>5197i</t>
  </si>
  <si>
    <t>Cutting implement</t>
  </si>
  <si>
    <t>Sn, Pb, Zn</t>
  </si>
  <si>
    <t>5191g</t>
  </si>
  <si>
    <t>5194a</t>
  </si>
  <si>
    <t>Trujillo</t>
  </si>
  <si>
    <t>Chimbote</t>
  </si>
  <si>
    <t>Pb, S</t>
  </si>
  <si>
    <t>tr Au, Fe</t>
  </si>
  <si>
    <t>Pb, Ag, Ni, Zn</t>
  </si>
  <si>
    <t>Chancay</t>
  </si>
  <si>
    <t>Cuzco</t>
  </si>
  <si>
    <t>tr S, Pb</t>
  </si>
  <si>
    <t>Ax</t>
  </si>
  <si>
    <t>Topo</t>
  </si>
  <si>
    <t>Pb, Zn</t>
  </si>
  <si>
    <t>Llama figure</t>
  </si>
  <si>
    <t>Deer figure</t>
  </si>
  <si>
    <t>Bola</t>
  </si>
  <si>
    <t>Human figure</t>
  </si>
  <si>
    <t>tr Pb?</t>
  </si>
  <si>
    <t>Ag, S</t>
  </si>
  <si>
    <t>Cu, Ag, tr S</t>
  </si>
  <si>
    <t>Cajamarca</t>
  </si>
  <si>
    <t>Ancon</t>
  </si>
  <si>
    <t>Surco</t>
  </si>
  <si>
    <t>BOLIVIA</t>
  </si>
  <si>
    <t>2791a</t>
  </si>
  <si>
    <t>Tiahuanaco</t>
  </si>
  <si>
    <t>2791b</t>
  </si>
  <si>
    <t>tr S</t>
  </si>
  <si>
    <t xml:space="preserve">Ag, Pb </t>
  </si>
  <si>
    <t>tr Fe</t>
  </si>
  <si>
    <t>Ag, Pb, Ni, Zn</t>
  </si>
  <si>
    <t>2821a</t>
  </si>
  <si>
    <t>Pendant</t>
  </si>
  <si>
    <t>2821b</t>
  </si>
  <si>
    <t>Pb, tr S</t>
  </si>
  <si>
    <t>2821d</t>
  </si>
  <si>
    <t>N-760</t>
  </si>
  <si>
    <t>2792a</t>
  </si>
  <si>
    <t>Clamp</t>
  </si>
  <si>
    <t>2792b</t>
  </si>
  <si>
    <t>Cu, tr S</t>
  </si>
  <si>
    <t>2792c</t>
  </si>
  <si>
    <t>2792d</t>
  </si>
  <si>
    <t>2791e</t>
  </si>
  <si>
    <t>Copacabana</t>
  </si>
  <si>
    <t>Ag, Pb, S, Zn</t>
  </si>
  <si>
    <t>Cu, tr Sn</t>
  </si>
  <si>
    <t>Long chisel</t>
  </si>
  <si>
    <t>Isl. of Titicaca</t>
  </si>
  <si>
    <t>Battle Ax</t>
  </si>
  <si>
    <t>Pb, Ag, As</t>
  </si>
  <si>
    <t>Pb 0.41</t>
  </si>
  <si>
    <t>Ag, Pb</t>
  </si>
  <si>
    <t>Pb 6</t>
  </si>
  <si>
    <t>tr Pb</t>
  </si>
  <si>
    <t>Cutting tool</t>
  </si>
  <si>
    <t>Cu, tr Au</t>
  </si>
  <si>
    <t>Ax or chisel</t>
  </si>
  <si>
    <t>Sn, Ag, Pb Zn</t>
  </si>
  <si>
    <t>Sn, Ag</t>
  </si>
  <si>
    <t>Drill-like tool</t>
  </si>
  <si>
    <t>Plume</t>
  </si>
  <si>
    <t>Tweezers</t>
  </si>
  <si>
    <t>Disc</t>
  </si>
  <si>
    <t>Pen. of Huata</t>
  </si>
  <si>
    <t>Pb 3.04</t>
  </si>
  <si>
    <t>TABLE II. By Drs Morris Loeb and S.R. Morey</t>
  </si>
  <si>
    <t>Chisel or drill</t>
  </si>
  <si>
    <t>Drill (?)</t>
  </si>
  <si>
    <t>8.18(?)</t>
  </si>
  <si>
    <t>Chan Chan</t>
  </si>
  <si>
    <t>TABLE III</t>
  </si>
  <si>
    <t>Ornament</t>
  </si>
  <si>
    <t>Cu with trace of silver</t>
  </si>
  <si>
    <t>Tool</t>
  </si>
  <si>
    <t>Palasgasche</t>
  </si>
  <si>
    <t>Pin</t>
  </si>
  <si>
    <t>Fe, Ag, etc. 0.31</t>
  </si>
  <si>
    <t>Pacasmayo</t>
  </si>
  <si>
    <t>Ag 16.79</t>
  </si>
  <si>
    <t>Group of figures</t>
  </si>
  <si>
    <t>13,21</t>
  </si>
  <si>
    <t>QUANTITATIVE ONLY</t>
  </si>
  <si>
    <t xml:space="preserve">tr </t>
  </si>
  <si>
    <t>tr?</t>
  </si>
  <si>
    <t>TABLE III.  By Professoer S.P. Sharples</t>
  </si>
  <si>
    <t>spatula</t>
  </si>
  <si>
    <t>Greco-Roman</t>
  </si>
  <si>
    <t>including some Ni</t>
  </si>
  <si>
    <t>?needle</t>
  </si>
  <si>
    <t>spoon spatula</t>
  </si>
  <si>
    <t>Arabic</t>
  </si>
  <si>
    <t>double sounds</t>
  </si>
  <si>
    <t>incl. mainly Co</t>
  </si>
  <si>
    <t>Steelyard</t>
  </si>
  <si>
    <t>Roman</t>
  </si>
  <si>
    <t>knife handle</t>
  </si>
  <si>
    <t>Objet</t>
  </si>
  <si>
    <t>Localite</t>
  </si>
  <si>
    <t>O</t>
  </si>
  <si>
    <t>Sn in bronze</t>
  </si>
  <si>
    <t>Laboratoire</t>
  </si>
  <si>
    <t>Hache plate</t>
  </si>
  <si>
    <t>Carnac (Le Lizo)</t>
  </si>
  <si>
    <t>Theix (Kerandrun)</t>
  </si>
  <si>
    <t>Questembert (Cleherlan)</t>
  </si>
  <si>
    <t>Pleucadeuc (Linio)</t>
  </si>
  <si>
    <t>Elven (sepulture de Coer-et-Garf)</t>
  </si>
  <si>
    <t>Poignard triangul.</t>
  </si>
  <si>
    <t>Env. de Lorient</t>
  </si>
  <si>
    <t>Hache a bords droits</t>
  </si>
  <si>
    <t>Epee</t>
  </si>
  <si>
    <t>Lance a douille</t>
  </si>
  <si>
    <t>Gouge a douille</t>
  </si>
  <si>
    <t>Objet indetermine</t>
  </si>
  <si>
    <t>Jet de bronze</t>
  </si>
  <si>
    <t>Hache a douille quad.</t>
  </si>
  <si>
    <t>Queven</t>
  </si>
  <si>
    <t>Questembert (Depot de la Lande du Parc-aux-Boeufs)</t>
  </si>
  <si>
    <t>Brandivy (Castelguen)</t>
  </si>
  <si>
    <t>Pleucadeuc (Gournava)</t>
  </si>
  <si>
    <t>Nivillac (Branruc)</t>
  </si>
  <si>
    <t>* Cu+Fe</t>
  </si>
  <si>
    <t>*1.38</t>
  </si>
  <si>
    <t>*1.67</t>
  </si>
  <si>
    <t>*Sn+Fe</t>
  </si>
  <si>
    <t>*0.03</t>
  </si>
  <si>
    <t>*0.06</t>
  </si>
  <si>
    <t>* Ni+Co</t>
  </si>
  <si>
    <t>S 0.84</t>
  </si>
  <si>
    <t>S 0.72</t>
  </si>
  <si>
    <t>Cheutin</t>
  </si>
  <si>
    <t>Faculte de Rennes</t>
  </si>
  <si>
    <t>Labor. Marine Lorient</t>
  </si>
  <si>
    <t>G Delvaux 1863</t>
  </si>
  <si>
    <t>Campredon</t>
  </si>
  <si>
    <t>Delvaux</t>
  </si>
  <si>
    <t>Andouard</t>
  </si>
  <si>
    <r>
      <t xml:space="preserve">Marsille L 1920, ‘Analyses de bronzes protohistoriques du Morbihan’ </t>
    </r>
    <r>
      <rPr>
        <i/>
        <sz val="12"/>
        <color rgb="FF000000"/>
        <rFont val="Times New Roman"/>
        <family val="1"/>
      </rPr>
      <t>Bulletin de la Société polymathique du Morbihan</t>
    </r>
    <r>
      <rPr>
        <sz val="12"/>
        <color rgb="FF000000"/>
        <rFont val="Times New Roman"/>
        <family val="1"/>
      </rPr>
      <t xml:space="preserve"> 1920, 34-47.</t>
    </r>
  </si>
  <si>
    <t xml:space="preserve">Brandivy (Castelguen) (metal rouge) </t>
  </si>
  <si>
    <t>Brandivy (Castelguen) (metal jaune)</t>
  </si>
  <si>
    <t>67 Torres, L.M., Los primitivos habitantes del delta Parana. Universidad de la Plata, Buenos Aires (1913).</t>
  </si>
  <si>
    <t>2. Ambrosetti, J.B., El bronce en la region Calchaqui. Anales del Museo nacional de Bueonos Aires XI 1904 163 314</t>
  </si>
  <si>
    <t>3.  Ambrosetti, J.B., Exploraciones arqueologicas en la ciudad prehistoricia de la Paya. Campanas de 1906 y 1907. 2eme parties. Descripyion delmaterial arqueologico. Buenos Aires 1908</t>
  </si>
  <si>
    <t>6. Baessler, A. Altperuanische Metallgerate. Berlin 1906</t>
  </si>
  <si>
    <t>11. Boman, E., Antiquities de la region andine de la Republique argentine et du desert d'Atacama. 2 vols Paris 1908</t>
  </si>
  <si>
    <t>26. Foote H.W. and Buell, W.H., the composition, structure, and hardness of some peruvian bronze axes. American Journal of Science 34 1912 128-132</t>
  </si>
  <si>
    <t>29 Forbes D and Gibson, L. On the Aymara Indians of Bolivia and Peru. Journal of the Ethnological Society of London II 1870 193-305</t>
  </si>
  <si>
    <t>39 Loeb M and Morey SR, JACS 32 1910 652-653</t>
  </si>
  <si>
    <t>42. Mathewson, CH A metallographic description of some ancient peruvian bronzes from Machu Pichu. Am J Sci XL 1915 525-602</t>
  </si>
  <si>
    <t>43  Mead 1915</t>
  </si>
  <si>
    <t>61. Sanchez Diaz, P.A., Aleaciones. El bronce calchaqui Tesis para oplar el grado de doctor en quimica. Universitdad nacional de Bueonos Aires 1909</t>
  </si>
  <si>
    <t>66. Terreil. Metallurgie peruvienne. Revue d'Ethnographie I 1882 73-64</t>
  </si>
  <si>
    <t>70. Uhle, m. Kultur und Industrie sudamerikanischer Volker Berlin t I 1889 T II 1890</t>
  </si>
  <si>
    <t>78. Wilson, D., Prehistoric Man, Researches into the origin of civilization in the old and new world. London 2 vol 1862</t>
  </si>
  <si>
    <t>I. Analyses D'Objets en Cuivre du Bas-Perou</t>
  </si>
  <si>
    <t>Nature d'objet</t>
  </si>
  <si>
    <t>Reference</t>
  </si>
  <si>
    <t>Pachacamac</t>
  </si>
  <si>
    <t>Trugilla(?)</t>
  </si>
  <si>
    <t>Epiloir</t>
  </si>
  <si>
    <t>Bandeau frontal</t>
  </si>
  <si>
    <t>Ciseau</t>
  </si>
  <si>
    <t>Ornement</t>
  </si>
  <si>
    <t>Outil</t>
  </si>
  <si>
    <t>Disque</t>
  </si>
  <si>
    <t>Instrument agricole?</t>
  </si>
  <si>
    <t>Instrument agricole</t>
  </si>
  <si>
    <t>Herminette</t>
  </si>
  <si>
    <t>tr = traces; A = absent; P = present</t>
  </si>
  <si>
    <t>A</t>
  </si>
  <si>
    <r>
      <t xml:space="preserve">6. Baessler, A. </t>
    </r>
    <r>
      <rPr>
        <i/>
        <sz val="11"/>
        <color theme="1"/>
        <rFont val="Calibri"/>
        <family val="2"/>
        <scheme val="minor"/>
      </rPr>
      <t>Altperuanische Metallgerate</t>
    </r>
    <r>
      <rPr>
        <sz val="11"/>
        <color theme="1"/>
        <rFont val="Calibri"/>
        <family val="2"/>
        <scheme val="minor"/>
      </rPr>
      <t>. Berlin 1906, p.8</t>
    </r>
  </si>
  <si>
    <r>
      <t xml:space="preserve">66. Terreil. Metallurgie peruvienne. </t>
    </r>
    <r>
      <rPr>
        <i/>
        <sz val="11"/>
        <color theme="1"/>
        <rFont val="Calibri"/>
        <family val="2"/>
        <scheme val="minor"/>
      </rPr>
      <t>Revue d'Ethnographie</t>
    </r>
    <r>
      <rPr>
        <sz val="11"/>
        <color theme="1"/>
        <rFont val="Calibri"/>
        <family val="2"/>
        <scheme val="minor"/>
      </rPr>
      <t xml:space="preserve"> I 1882 73-64</t>
    </r>
  </si>
  <si>
    <r>
      <t>6. Baessler, A.</t>
    </r>
    <r>
      <rPr>
        <i/>
        <sz val="11"/>
        <color theme="1"/>
        <rFont val="Calibri"/>
        <family val="2"/>
        <scheme val="minor"/>
      </rPr>
      <t xml:space="preserve"> Altperuanische Metallgerate</t>
    </r>
    <r>
      <rPr>
        <sz val="11"/>
        <color theme="1"/>
        <rFont val="Calibri"/>
        <family val="2"/>
        <scheme val="minor"/>
      </rPr>
      <t>. Berlin 1906, p.9</t>
    </r>
  </si>
  <si>
    <t>43.  Mead 1915, p. 25</t>
  </si>
  <si>
    <t>43.  Mead 1915, p. 28</t>
  </si>
  <si>
    <t>43. Mead 1915, p. 23</t>
  </si>
  <si>
    <t>43. Mead 1915, p. 24</t>
  </si>
  <si>
    <r>
      <t xml:space="preserve">78. Wilson, D., </t>
    </r>
    <r>
      <rPr>
        <i/>
        <sz val="11"/>
        <color theme="1"/>
        <rFont val="Calibri"/>
        <family val="2"/>
        <scheme val="minor"/>
      </rPr>
      <t>Prehistoric Man, Researches into the origin of civilization in the old and new world</t>
    </r>
    <r>
      <rPr>
        <sz val="11"/>
        <color theme="1"/>
        <rFont val="Calibri"/>
        <family val="2"/>
        <scheme val="minor"/>
      </rPr>
      <t>. London 2 vol 1862 I p.312</t>
    </r>
  </si>
  <si>
    <t>43. Mead 1915, p. 25</t>
  </si>
  <si>
    <t>43. Mead 1915, p. 26</t>
  </si>
  <si>
    <t>Chanchan</t>
  </si>
  <si>
    <t>Palasgache</t>
  </si>
  <si>
    <t>Lima</t>
  </si>
  <si>
    <t>Groupe de figures</t>
  </si>
  <si>
    <t>Epingle</t>
  </si>
  <si>
    <t>Herminette?</t>
  </si>
  <si>
    <t>A?</t>
  </si>
  <si>
    <t>43. Mead 1915, p. 22</t>
  </si>
  <si>
    <t>Ciseau ou hache</t>
  </si>
  <si>
    <t>Couteau</t>
  </si>
  <si>
    <t>Instrument coupant</t>
  </si>
  <si>
    <t>Instrument pour coupant ou creuser</t>
  </si>
  <si>
    <t>Truelle</t>
  </si>
  <si>
    <t>Feuille de cuivre</t>
  </si>
  <si>
    <t>Pepite</t>
  </si>
  <si>
    <t>p</t>
  </si>
  <si>
    <t>II. Analyses d'Objets en Cuivre du Haut Perou</t>
  </si>
  <si>
    <t>Amaro</t>
  </si>
  <si>
    <t>Rosalina</t>
  </si>
  <si>
    <t>Casse-tete etoile</t>
  </si>
  <si>
    <t>Bola dentee</t>
  </si>
  <si>
    <t>Hache</t>
  </si>
  <si>
    <t>Hache ceremonielle</t>
  </si>
  <si>
    <t>Tupu</t>
  </si>
  <si>
    <t>Lama</t>
  </si>
  <si>
    <t>Cerf</t>
  </si>
  <si>
    <t>Figure humaine</t>
  </si>
  <si>
    <t>P?</t>
  </si>
  <si>
    <r>
      <t xml:space="preserve">6. Baessler, A. </t>
    </r>
    <r>
      <rPr>
        <i/>
        <sz val="11"/>
        <color theme="1"/>
        <rFont val="Calibri"/>
        <family val="2"/>
        <scheme val="minor"/>
      </rPr>
      <t>Altperuanische Metallgerate</t>
    </r>
    <r>
      <rPr>
        <sz val="11"/>
        <color theme="1"/>
        <rFont val="Calibri"/>
        <family val="2"/>
        <scheme val="minor"/>
      </rPr>
      <t>. Berlin 1906, p.9</t>
    </r>
  </si>
  <si>
    <r>
      <t>35. Humboldt, A de, V</t>
    </r>
    <r>
      <rPr>
        <i/>
        <sz val="11"/>
        <color theme="1"/>
        <rFont val="Calibri"/>
        <family val="2"/>
        <scheme val="minor"/>
      </rPr>
      <t>ue des Cordilleres, et monumens des peuples de l'Amerique</t>
    </r>
    <r>
      <rPr>
        <sz val="11"/>
        <color theme="1"/>
        <rFont val="Calibri"/>
        <family val="2"/>
        <scheme val="minor"/>
      </rPr>
      <t>. Paris 1810 I. p. 117</t>
    </r>
  </si>
  <si>
    <r>
      <t xml:space="preserve">78. Wilson, D., </t>
    </r>
    <r>
      <rPr>
        <i/>
        <sz val="11"/>
        <color theme="1"/>
        <rFont val="Calibri"/>
        <family val="2"/>
        <scheme val="minor"/>
      </rPr>
      <t>Prehistoric Man, Researches into the origin of civilization in the old and new world</t>
    </r>
    <r>
      <rPr>
        <sz val="11"/>
        <color theme="1"/>
        <rFont val="Calibri"/>
        <family val="2"/>
        <scheme val="minor"/>
      </rPr>
      <t>. London 2 vol 1862 I. p. 312</t>
    </r>
  </si>
  <si>
    <t>Rio Panpaconas</t>
  </si>
  <si>
    <t>Machu Pichu</t>
  </si>
  <si>
    <t>Tumi</t>
  </si>
  <si>
    <t>Spatule?</t>
  </si>
  <si>
    <t>Aiguille</t>
  </si>
  <si>
    <t>Pince a epiler</t>
  </si>
  <si>
    <t>Balle</t>
  </si>
  <si>
    <t>Barre</t>
  </si>
  <si>
    <t>Petite barre</t>
  </si>
  <si>
    <t>Haut-Perou</t>
  </si>
  <si>
    <t>Petite baguette</t>
  </si>
  <si>
    <t>Piece rectangulaire</t>
  </si>
  <si>
    <t>Bloc irregulier</t>
  </si>
  <si>
    <t>Hache a orielles et a tranchant semi-circulaire</t>
  </si>
  <si>
    <t xml:space="preserve">Hache a orielles </t>
  </si>
  <si>
    <t>Ornaments d'orielles</t>
  </si>
  <si>
    <t>III. Analyse d'Objets en cuivre du Haut Bolivien</t>
  </si>
  <si>
    <t>Pendeloque</t>
  </si>
  <si>
    <t>Crampon</t>
  </si>
  <si>
    <t>Crampon en forme de double T</t>
  </si>
  <si>
    <t>43. Mead 1915, p. 27</t>
  </si>
  <si>
    <t>11. Boman, E., Antiquities de la region andine de la Republique argentine et du desert d'Atacama. 2 vols Paris 1908, II p.868</t>
  </si>
  <si>
    <t>Ile de Titicaca</t>
  </si>
  <si>
    <t>Hache ou ciseau</t>
  </si>
  <si>
    <t>Ciseau ou foret</t>
  </si>
  <si>
    <t>Foret</t>
  </si>
  <si>
    <t>Instrument (foret)</t>
  </si>
  <si>
    <t>t</t>
  </si>
  <si>
    <t>Peninsule de Huata</t>
  </si>
  <si>
    <t>Pinces</t>
  </si>
  <si>
    <t>Long ciseau</t>
  </si>
  <si>
    <t xml:space="preserve">A </t>
  </si>
  <si>
    <t>Yura (Porco)</t>
  </si>
  <si>
    <t>sorata</t>
  </si>
  <si>
    <t>Vallee de Queara</t>
  </si>
  <si>
    <t>Hache mince a orielles</t>
  </si>
  <si>
    <t>Plaque</t>
  </si>
  <si>
    <t>49. Nordenskiold, E., Arkeologiska undersokninger I Prus och Bolivias granstrakter 1904-1905. Kungling Svenska Vetenskapsakademiens Handlingar. Upsala et Stockolm t. XLII no 2 1906</t>
  </si>
  <si>
    <t>IV. Analyses d'Objets en Cuivre de la Region Andine de la Republique Argentine</t>
  </si>
  <si>
    <t>Jujuy</t>
  </si>
  <si>
    <t>Pucara de Rinconada (Jujuy)</t>
  </si>
  <si>
    <t>Sausana (Jujuy)</t>
  </si>
  <si>
    <t>Tolombon (Salta)</t>
  </si>
  <si>
    <t>La Paya (Salta)</t>
  </si>
  <si>
    <t>Tastil (Salta)</t>
  </si>
  <si>
    <t>Morohuasi (Salta)</t>
  </si>
  <si>
    <t>San Carlos (Salta)</t>
  </si>
  <si>
    <t>Region Calchaqui</t>
  </si>
  <si>
    <t>Cachi (Salta)</t>
  </si>
  <si>
    <t>Molinos (Salta)</t>
  </si>
  <si>
    <t>Hache a orielles</t>
  </si>
  <si>
    <t>Fragment de couteau</t>
  </si>
  <si>
    <t>Fragment de ciseau</t>
  </si>
  <si>
    <t>Haches a orielles</t>
  </si>
  <si>
    <t>Hache a orielles doubles</t>
  </si>
  <si>
    <t>Cloche</t>
  </si>
  <si>
    <t>Si</t>
  </si>
  <si>
    <t>Golgota (Salta)</t>
  </si>
  <si>
    <t>Pampa Grande (Salta)</t>
  </si>
  <si>
    <t>Luracatao (Molinos, Salta)</t>
  </si>
  <si>
    <t>Chicoana (Salta)</t>
  </si>
  <si>
    <t>Province de Salta</t>
  </si>
  <si>
    <t>Quebrada de las Couchas (Salta)</t>
  </si>
  <si>
    <t>Boule</t>
  </si>
  <si>
    <t>Fragment de disque</t>
  </si>
  <si>
    <t>Fragment de plaque</t>
  </si>
  <si>
    <t>Fragment tres oxyde</t>
  </si>
  <si>
    <t>61. Sanchez Diaz, P.A., Aleaciones. El bronce calchaqui Tesis para oplar el grado de doctor en quimica. Universitdad nacional de Bueonos Aires 1909, p.99</t>
  </si>
  <si>
    <r>
      <t xml:space="preserve">39 Loeb M and Morey SR, </t>
    </r>
    <r>
      <rPr>
        <i/>
        <sz val="11"/>
        <color theme="1"/>
        <rFont val="Calibri"/>
        <family val="2"/>
        <scheme val="minor"/>
      </rPr>
      <t>JACS</t>
    </r>
    <r>
      <rPr>
        <sz val="11"/>
        <color theme="1"/>
        <rFont val="Calibri"/>
        <family val="2"/>
        <scheme val="minor"/>
      </rPr>
      <t xml:space="preserve"> 32 1910 652-653 p643</t>
    </r>
  </si>
  <si>
    <r>
      <t xml:space="preserve">26. Foote H.W. and Buell, W.H., The composition, structure, and hardness of some peruvian bronze axes. </t>
    </r>
    <r>
      <rPr>
        <i/>
        <sz val="11"/>
        <color theme="1"/>
        <rFont val="Calibri"/>
        <family val="2"/>
        <scheme val="minor"/>
      </rPr>
      <t xml:space="preserve">American Journal of Science </t>
    </r>
    <r>
      <rPr>
        <sz val="11"/>
        <color theme="1"/>
        <rFont val="Calibri"/>
        <family val="2"/>
        <scheme val="minor"/>
      </rPr>
      <t>34 1912 128-132</t>
    </r>
  </si>
  <si>
    <r>
      <t xml:space="preserve">42. Mathewson, C.H., A metallographic description of some ancient peruvian bronzes from Machu Pichu. </t>
    </r>
    <r>
      <rPr>
        <i/>
        <sz val="11"/>
        <color theme="1"/>
        <rFont val="Calibri"/>
        <family val="2"/>
        <scheme val="minor"/>
      </rPr>
      <t xml:space="preserve">Am J Sci </t>
    </r>
    <r>
      <rPr>
        <sz val="11"/>
        <color theme="1"/>
        <rFont val="Calibri"/>
        <family val="2"/>
        <scheme val="minor"/>
      </rPr>
      <t>XL 1915 525-602, p. 531</t>
    </r>
  </si>
  <si>
    <r>
      <t xml:space="preserve">11. Boman, E., </t>
    </r>
    <r>
      <rPr>
        <i/>
        <sz val="11"/>
        <color theme="1"/>
        <rFont val="Calibri"/>
        <family val="2"/>
        <scheme val="minor"/>
      </rPr>
      <t xml:space="preserve">Antiquities de la region andine de la Republique argentine et du desert d'Atacama. </t>
    </r>
    <r>
      <rPr>
        <sz val="11"/>
        <color theme="1"/>
        <rFont val="Calibri"/>
        <family val="2"/>
        <scheme val="minor"/>
      </rPr>
      <t>2 vols Paris 1908, II p.868</t>
    </r>
  </si>
  <si>
    <r>
      <t xml:space="preserve">11. Boman, E., </t>
    </r>
    <r>
      <rPr>
        <i/>
        <sz val="11"/>
        <color theme="1"/>
        <rFont val="Calibri"/>
        <family val="2"/>
        <scheme val="minor"/>
      </rPr>
      <t>Antiquities de la region andine de la Republique argentine et du desert d'Atacama.</t>
    </r>
    <r>
      <rPr>
        <sz val="11"/>
        <color theme="1"/>
        <rFont val="Calibri"/>
        <family val="2"/>
        <scheme val="minor"/>
      </rPr>
      <t xml:space="preserve"> 2 vols Paris 1908, II p.868</t>
    </r>
  </si>
  <si>
    <r>
      <t xml:space="preserve">70. Uhle, M. </t>
    </r>
    <r>
      <rPr>
        <i/>
        <sz val="11"/>
        <color theme="1"/>
        <rFont val="Calibri"/>
        <family val="2"/>
        <scheme val="minor"/>
      </rPr>
      <t>Kultur und Industrie sudamerikanischer Volker</t>
    </r>
    <r>
      <rPr>
        <sz val="11"/>
        <color theme="1"/>
        <rFont val="Calibri"/>
        <family val="2"/>
        <scheme val="minor"/>
      </rPr>
      <t xml:space="preserve"> Berlin t I 1889 T II 1890, I p.62</t>
    </r>
  </si>
  <si>
    <r>
      <t>11. Boman, E.,</t>
    </r>
    <r>
      <rPr>
        <i/>
        <sz val="11"/>
        <color theme="1"/>
        <rFont val="Calibri"/>
        <family val="2"/>
        <scheme val="minor"/>
      </rPr>
      <t xml:space="preserve"> Antiquities de la region andine de la Republique argentine et du desert d'Atacama.</t>
    </r>
    <r>
      <rPr>
        <sz val="11"/>
        <color theme="1"/>
        <rFont val="Calibri"/>
        <family val="2"/>
        <scheme val="minor"/>
      </rPr>
      <t xml:space="preserve"> 2 vols Paris 1908, II p.868</t>
    </r>
  </si>
  <si>
    <r>
      <t xml:space="preserve">39 Loeb M and Morey SR, </t>
    </r>
    <r>
      <rPr>
        <i/>
        <sz val="11"/>
        <color theme="1"/>
        <rFont val="Calibri"/>
        <family val="2"/>
        <scheme val="minor"/>
      </rPr>
      <t>JACS</t>
    </r>
    <r>
      <rPr>
        <sz val="11"/>
        <color theme="1"/>
        <rFont val="Calibri"/>
        <family val="2"/>
        <scheme val="minor"/>
      </rPr>
      <t xml:space="preserve"> 32 1910 652-653, p653</t>
    </r>
  </si>
  <si>
    <r>
      <t>39 Loeb M and Morey SR,</t>
    </r>
    <r>
      <rPr>
        <i/>
        <sz val="11"/>
        <color theme="1"/>
        <rFont val="Calibri"/>
        <family val="2"/>
        <scheme val="minor"/>
      </rPr>
      <t xml:space="preserve"> JACS</t>
    </r>
    <r>
      <rPr>
        <sz val="11"/>
        <color theme="1"/>
        <rFont val="Calibri"/>
        <family val="2"/>
        <scheme val="minor"/>
      </rPr>
      <t xml:space="preserve"> 32 1910 652-653, p653</t>
    </r>
  </si>
  <si>
    <r>
      <t>39 Loeb M and Morey SR,</t>
    </r>
    <r>
      <rPr>
        <i/>
        <sz val="11"/>
        <color theme="1"/>
        <rFont val="Calibri"/>
        <family val="2"/>
        <scheme val="minor"/>
      </rPr>
      <t xml:space="preserve"> JACS </t>
    </r>
    <r>
      <rPr>
        <sz val="11"/>
        <color theme="1"/>
        <rFont val="Calibri"/>
        <family val="2"/>
        <scheme val="minor"/>
      </rPr>
      <t>32 1910 652-653, p653</t>
    </r>
  </si>
  <si>
    <r>
      <t xml:space="preserve">11. Boman, E., </t>
    </r>
    <r>
      <rPr>
        <i/>
        <sz val="11"/>
        <color theme="1"/>
        <rFont val="Calibri"/>
        <family val="2"/>
        <scheme val="minor"/>
      </rPr>
      <t>Antiquities de la region andine de la Republique argentine et du desert d'Atacama</t>
    </r>
    <r>
      <rPr>
        <sz val="11"/>
        <color theme="1"/>
        <rFont val="Calibri"/>
        <family val="2"/>
        <scheme val="minor"/>
      </rPr>
      <t>. 2 vols Paris 1908, II p.868</t>
    </r>
  </si>
  <si>
    <r>
      <t>11. Boman, E.,</t>
    </r>
    <r>
      <rPr>
        <i/>
        <sz val="11"/>
        <color theme="1"/>
        <rFont val="Calibri"/>
        <family val="2"/>
        <scheme val="minor"/>
      </rPr>
      <t xml:space="preserve"> Antiquities de la region andine de la Republique argentine et du desert d'Atacama</t>
    </r>
    <r>
      <rPr>
        <sz val="11"/>
        <color theme="1"/>
        <rFont val="Calibri"/>
        <family val="2"/>
        <scheme val="minor"/>
      </rPr>
      <t>. 2 vols Paris 1908, II p.868</t>
    </r>
  </si>
  <si>
    <r>
      <t xml:space="preserve">29 Forbes D and Gibson, L. On the Aymara Indians of Bolivia and Peru. </t>
    </r>
    <r>
      <rPr>
        <i/>
        <sz val="11"/>
        <color theme="1"/>
        <rFont val="Calibri"/>
        <family val="2"/>
        <scheme val="minor"/>
      </rPr>
      <t xml:space="preserve">Journal of the Ethnological Society of London </t>
    </r>
    <r>
      <rPr>
        <sz val="11"/>
        <color theme="1"/>
        <rFont val="Calibri"/>
        <family val="2"/>
        <scheme val="minor"/>
      </rPr>
      <t>II 1870 193-305 p. 261</t>
    </r>
  </si>
  <si>
    <r>
      <t xml:space="preserve">49. Nordenskiold, E., Arkeologiska undersokninger I Prus och Bolivias granstrakter 1904-1905. </t>
    </r>
    <r>
      <rPr>
        <i/>
        <sz val="11"/>
        <color theme="1"/>
        <rFont val="Calibri"/>
        <family val="2"/>
        <scheme val="minor"/>
      </rPr>
      <t>Kungling Svenska Vetenskapsakademiens Handlingar. Upsala et Stockolm</t>
    </r>
    <r>
      <rPr>
        <sz val="11"/>
        <color theme="1"/>
        <rFont val="Calibri"/>
        <family val="2"/>
        <scheme val="minor"/>
      </rPr>
      <t xml:space="preserve"> t. XLII no 2 1906. p. 48</t>
    </r>
  </si>
  <si>
    <r>
      <t xml:space="preserve">49. Nordenskiold, E., Arkeologiska undersokninger I Prus och Bolivias granstrakter 1904-1905. </t>
    </r>
    <r>
      <rPr>
        <i/>
        <sz val="11"/>
        <color theme="1"/>
        <rFont val="Calibri"/>
        <family val="2"/>
        <scheme val="minor"/>
      </rPr>
      <t>Kungling Svenska Vetenskapsakademiens Handlingar. Upsala et Stockolm</t>
    </r>
    <r>
      <rPr>
        <sz val="11"/>
        <color theme="1"/>
        <rFont val="Calibri"/>
        <family val="2"/>
        <scheme val="minor"/>
      </rPr>
      <t xml:space="preserve"> t. XLII no 2 1906. p. 16-17</t>
    </r>
  </si>
  <si>
    <r>
      <t xml:space="preserve">61. Sanchez Diaz, P.A., </t>
    </r>
    <r>
      <rPr>
        <i/>
        <sz val="11"/>
        <color theme="1"/>
        <rFont val="Calibri"/>
        <family val="2"/>
        <scheme val="minor"/>
      </rPr>
      <t xml:space="preserve">Aleaciones. El bronce calchaqui </t>
    </r>
    <r>
      <rPr>
        <sz val="11"/>
        <color theme="1"/>
        <rFont val="Calibri"/>
        <family val="2"/>
        <scheme val="minor"/>
      </rPr>
      <t>Tesis para oplar el grado de doctor en quimica. Universitdad nacional de Bueonos Aires 1909, p.99</t>
    </r>
  </si>
  <si>
    <r>
      <t xml:space="preserve">61. Sanchez Diaz, P.A., </t>
    </r>
    <r>
      <rPr>
        <i/>
        <sz val="11"/>
        <color theme="1"/>
        <rFont val="Calibri"/>
        <family val="2"/>
        <scheme val="minor"/>
      </rPr>
      <t>Aleaciones. El bronce calchaqui</t>
    </r>
    <r>
      <rPr>
        <sz val="11"/>
        <color theme="1"/>
        <rFont val="Calibri"/>
        <family val="2"/>
        <scheme val="minor"/>
      </rPr>
      <t xml:space="preserve"> Tesis para oplar el grado de doctor en quimica. Universitdad nacional de Bueonos Aires 1909, p.99</t>
    </r>
  </si>
  <si>
    <r>
      <t xml:space="preserve">2. Ambrosetti, J.B., El bronce en la region Calchaqui. </t>
    </r>
    <r>
      <rPr>
        <i/>
        <sz val="11"/>
        <color theme="1"/>
        <rFont val="Calibri"/>
        <family val="2"/>
        <scheme val="minor"/>
      </rPr>
      <t>Anales del Museo nacional de Bueonos Aires</t>
    </r>
    <r>
      <rPr>
        <sz val="11"/>
        <color theme="1"/>
        <rFont val="Calibri"/>
        <family val="2"/>
        <scheme val="minor"/>
      </rPr>
      <t xml:space="preserve"> XI 1904 163 314, p. 206</t>
    </r>
  </si>
  <si>
    <t>2. Ambrosetti, J.B., El bronce en la region Calchaqui. Anales del Museo nacional de Bueonos Aires XI 1904 163 314, p. 211</t>
  </si>
  <si>
    <t>2. Ambrosetti, J.B., El bronce en la region Calchaqui. Anales del Museo nacional de Bueonos Aires XI 1904 163 314,  p. 211</t>
  </si>
  <si>
    <r>
      <t xml:space="preserve">3.  Ambrosetti, J.B., </t>
    </r>
    <r>
      <rPr>
        <i/>
        <sz val="11"/>
        <color theme="1"/>
        <rFont val="Calibri"/>
        <family val="2"/>
        <scheme val="minor"/>
      </rPr>
      <t>Exploraciones arqueologicas en la ciudad prehistoricia de la Paya. Campanas de 1906 y 1907</t>
    </r>
    <r>
      <rPr>
        <sz val="11"/>
        <color theme="1"/>
        <rFont val="Calibri"/>
        <family val="2"/>
        <scheme val="minor"/>
      </rPr>
      <t>. 2eme parties. Description del material arqueologico. Buenos Aires 1908 p. 412</t>
    </r>
  </si>
  <si>
    <t>3.  Ambrosetti, J.B., Exploraciones arqueologicas en la ciudad prehistoricia de la Paya. Campanas de 1906 y 1907. 2eme parties. Description del material arqueologico. Buenos Aires 1908, p. 413</t>
  </si>
  <si>
    <r>
      <t xml:space="preserve">2. Ambrosetti, J.B., El bronce en la region Calchaqui. </t>
    </r>
    <r>
      <rPr>
        <i/>
        <sz val="11"/>
        <color theme="1"/>
        <rFont val="Calibri"/>
        <family val="2"/>
        <scheme val="minor"/>
      </rPr>
      <t>Anales del Museo nacional de Bueonos Aires</t>
    </r>
    <r>
      <rPr>
        <sz val="11"/>
        <color theme="1"/>
        <rFont val="Calibri"/>
        <family val="2"/>
        <scheme val="minor"/>
      </rPr>
      <t xml:space="preserve"> XI 1904 163 314,  p. 264</t>
    </r>
  </si>
  <si>
    <r>
      <t xml:space="preserve">2. Ambrosetti, J.B., El bronce en la region Calchaqui. </t>
    </r>
    <r>
      <rPr>
        <i/>
        <sz val="11"/>
        <color theme="1"/>
        <rFont val="Calibri"/>
        <family val="2"/>
        <scheme val="minor"/>
      </rPr>
      <t>Anales del Museo nacional de Bueonos Aires</t>
    </r>
    <r>
      <rPr>
        <sz val="11"/>
        <color theme="1"/>
        <rFont val="Calibri"/>
        <family val="2"/>
        <scheme val="minor"/>
      </rPr>
      <t xml:space="preserve"> XI 1904 163 314,   p. 304</t>
    </r>
  </si>
  <si>
    <r>
      <t>11. Boman, E.,</t>
    </r>
    <r>
      <rPr>
        <i/>
        <sz val="11"/>
        <color theme="1"/>
        <rFont val="Calibri"/>
        <family val="2"/>
        <scheme val="minor"/>
      </rPr>
      <t xml:space="preserve"> Antiquities de la region andine de la Republique argentine et du desert d'Atacama. </t>
    </r>
    <r>
      <rPr>
        <sz val="11"/>
        <color theme="1"/>
        <rFont val="Calibri"/>
        <family val="2"/>
        <scheme val="minor"/>
      </rPr>
      <t>2 vols Paris 1908, II p.868</t>
    </r>
  </si>
  <si>
    <r>
      <t xml:space="preserve">3.  Ambrosetti, J.B., </t>
    </r>
    <r>
      <rPr>
        <i/>
        <sz val="11"/>
        <color theme="1"/>
        <rFont val="Calibri"/>
        <family val="2"/>
        <scheme val="minor"/>
      </rPr>
      <t xml:space="preserve">Exploraciones arqueologicas en la ciudad prehistoricia de la Paya. Campanas de 1906 y 1907. </t>
    </r>
    <r>
      <rPr>
        <sz val="11"/>
        <color theme="1"/>
        <rFont val="Calibri"/>
        <family val="2"/>
        <scheme val="minor"/>
      </rPr>
      <t>2eme parties. Description del material arqueologico. Buenos Aires 1908, p. 412</t>
    </r>
  </si>
  <si>
    <t>Belen (Catamarca)</t>
  </si>
  <si>
    <t>Puerta de Belen (Catamarca)</t>
  </si>
  <si>
    <t>Puerta Quemado (Catamarca)</t>
  </si>
  <si>
    <t>Santa Maria (Catamarca)</t>
  </si>
  <si>
    <t>Andalgala (Catamarca)</t>
  </si>
  <si>
    <t>Campo de la Canada, Belen (Catamarca)</t>
  </si>
  <si>
    <t>Carrisal Cienaga, Belen (Catamarca)</t>
  </si>
  <si>
    <t>Musquin (Catamarca)</t>
  </si>
  <si>
    <t>Tinogasta (Catamarca)</t>
  </si>
  <si>
    <t>Huasayaco (Catamarca)</t>
  </si>
  <si>
    <t>Province de Catamarca</t>
  </si>
  <si>
    <t>Potrero Santa Lucia (Catamarca)</t>
  </si>
  <si>
    <t>Province de La Rioja</t>
  </si>
  <si>
    <t>ciseau</t>
  </si>
  <si>
    <t>Fragment de bracelet</t>
  </si>
  <si>
    <t>Objet d'ornement</t>
  </si>
  <si>
    <t>Lamelle</t>
  </si>
  <si>
    <t>Spatule</t>
  </si>
  <si>
    <r>
      <t xml:space="preserve">3.  Ambrosetti, J.B., </t>
    </r>
    <r>
      <rPr>
        <i/>
        <sz val="11"/>
        <color theme="1"/>
        <rFont val="Calibri"/>
        <family val="2"/>
        <scheme val="minor"/>
      </rPr>
      <t>Exploraciones arqueologicas en la ciudad prehistoricia de la Paya. Campanas de 1906 y 1907</t>
    </r>
    <r>
      <rPr>
        <sz val="11"/>
        <color theme="1"/>
        <rFont val="Calibri"/>
        <family val="2"/>
        <scheme val="minor"/>
      </rPr>
      <t>. 2eme parties. Description del material arqueologico. Buenos Aires 1908, p. 413</t>
    </r>
  </si>
  <si>
    <r>
      <t xml:space="preserve">3.  Ambrosetti, J.B., </t>
    </r>
    <r>
      <rPr>
        <i/>
        <sz val="11"/>
        <color theme="1"/>
        <rFont val="Calibri"/>
        <family val="2"/>
        <scheme val="minor"/>
      </rPr>
      <t xml:space="preserve">Exploraciones arqueologicas en la ciudad prehistoricia de la Paya. Campanas de 1906 y 1907. </t>
    </r>
    <r>
      <rPr>
        <sz val="11"/>
        <color theme="1"/>
        <rFont val="Calibri"/>
        <family val="2"/>
        <scheme val="minor"/>
      </rPr>
      <t>2eme parties. Description del material arqueologico. Buenos Aires 1908, p. 413</t>
    </r>
  </si>
  <si>
    <r>
      <t>61. Sanchez Diaz, P.A.,</t>
    </r>
    <r>
      <rPr>
        <i/>
        <sz val="11"/>
        <color theme="1"/>
        <rFont val="Calibri"/>
        <family val="2"/>
        <scheme val="minor"/>
      </rPr>
      <t xml:space="preserve"> Aleaciones. El bronce calchaqui</t>
    </r>
    <r>
      <rPr>
        <sz val="11"/>
        <color theme="1"/>
        <rFont val="Calibri"/>
        <family val="2"/>
        <scheme val="minor"/>
      </rPr>
      <t xml:space="preserve"> Tesis para oplar el grado de doctor en quimica. Universitdad nacional de Bueonos Aires 1909, p.99</t>
    </r>
  </si>
  <si>
    <r>
      <t xml:space="preserve">2. Ambrosetti, J.B., El bronce en la region Calchaqui. </t>
    </r>
    <r>
      <rPr>
        <i/>
        <sz val="11"/>
        <color theme="1"/>
        <rFont val="Calibri"/>
        <family val="2"/>
        <scheme val="minor"/>
      </rPr>
      <t xml:space="preserve">Anales del Museo nacional de Bueonos Aires </t>
    </r>
    <r>
      <rPr>
        <sz val="11"/>
        <color theme="1"/>
        <rFont val="Calibri"/>
        <family val="2"/>
        <scheme val="minor"/>
      </rPr>
      <t>XI 1904 163 314,  p. 211</t>
    </r>
  </si>
  <si>
    <t>44 Moreno, F.P., Antropologia y arqueologia. Anales de la sociedad cientifica  argentina XII 1881 198-226</t>
  </si>
  <si>
    <r>
      <t xml:space="preserve">44 Moreno, F.P., </t>
    </r>
    <r>
      <rPr>
        <i/>
        <sz val="11"/>
        <color theme="1"/>
        <rFont val="Calibri"/>
        <family val="2"/>
        <scheme val="minor"/>
      </rPr>
      <t>Antropologia y arqueologia. Anales de la sociedad cientifica  argentina</t>
    </r>
    <r>
      <rPr>
        <sz val="11"/>
        <color theme="1"/>
        <rFont val="Calibri"/>
        <family val="2"/>
        <scheme val="minor"/>
      </rPr>
      <t xml:space="preserve"> XII 1881 198-226</t>
    </r>
  </si>
  <si>
    <r>
      <t xml:space="preserve">De Créqui-Montfort G and Rivet P 1919, ‘Contribution a l'étude de l’archéologie et de la métallurgie colombiennes’, </t>
    </r>
    <r>
      <rPr>
        <i/>
        <sz val="12"/>
        <color rgb="FF000000"/>
        <rFont val="Times New Roman"/>
        <family val="1"/>
      </rPr>
      <t xml:space="preserve">Journal de la Société des Américanistes de Paris </t>
    </r>
    <r>
      <rPr>
        <sz val="12"/>
        <color rgb="FF000000"/>
        <rFont val="Times New Roman"/>
        <family val="1"/>
      </rPr>
      <t>11, 525-591.</t>
    </r>
  </si>
  <si>
    <t>V. Analyses d'Objets en Cuivre du Chili</t>
  </si>
  <si>
    <t>Arica</t>
  </si>
  <si>
    <t>Chili</t>
  </si>
  <si>
    <t>San Jose (Rio Maypu)</t>
  </si>
  <si>
    <t>Atacama</t>
  </si>
  <si>
    <t>Pince</t>
  </si>
  <si>
    <t>Ciseau allonge</t>
  </si>
  <si>
    <t>Poincon</t>
  </si>
  <si>
    <t>Hamecon</t>
  </si>
  <si>
    <t>c. 4</t>
  </si>
  <si>
    <t>c. 6</t>
  </si>
  <si>
    <t>c. 5</t>
  </si>
  <si>
    <t>65 bis. Squier, e.G., Aboriginal Monuments of the State of New-York. Smithsonian Contributions to knowledge, t. II Washington 1851</t>
  </si>
  <si>
    <r>
      <t>78. Wilson, D.,</t>
    </r>
    <r>
      <rPr>
        <i/>
        <sz val="11"/>
        <color theme="1"/>
        <rFont val="Calibri"/>
        <family val="2"/>
        <scheme val="minor"/>
      </rPr>
      <t xml:space="preserve"> Prehistoric Man, Researches into the origin of civilization in the old and new world.</t>
    </r>
    <r>
      <rPr>
        <sz val="11"/>
        <color theme="1"/>
        <rFont val="Calibri"/>
        <family val="2"/>
        <scheme val="minor"/>
      </rPr>
      <t xml:space="preserve"> London 2 vol 1862 I, p. 312</t>
    </r>
  </si>
  <si>
    <r>
      <t xml:space="preserve">65 bis. Squier, E.G., </t>
    </r>
    <r>
      <rPr>
        <i/>
        <sz val="11"/>
        <color theme="1"/>
        <rFont val="Calibri"/>
        <family val="2"/>
        <scheme val="minor"/>
      </rPr>
      <t>Aboriginal Monuments of the State of New-York</t>
    </r>
    <r>
      <rPr>
        <sz val="11"/>
        <color theme="1"/>
        <rFont val="Calibri"/>
        <family val="2"/>
        <scheme val="minor"/>
      </rPr>
      <t>. Smithsonian Contributions to knowledge, t. II Washington 1851, p. 182</t>
    </r>
  </si>
  <si>
    <t>35 bis. Jackson, C.T., Proc. Of the Boston Society of Natural History V 1854-1856 p.53</t>
  </si>
  <si>
    <t>35 bis. Jackson, C.T., Proc. Of the Boston Society of Natural History V 1854-1856 p.63</t>
  </si>
  <si>
    <t>24. Ewbank, T., A description of the Indian antiquities brought from Chile and Peru by the US Naval Astronomical Expedition. Appendix E. Lieut. J.M. Gilliss, The US Naval Astronomical Expedition to the Southern Hemisphere during the years 1849-1850-1851-1852, pp. 109-150</t>
  </si>
  <si>
    <t>24. Ewbank, T., A description of the Indian antiquities brought from Chile and Peru by the US Naval Astronomical Expedition. Appendix E. Lieut. J.M. Gilliss, The US Naval Astronomical Expedition to the Southern Hemisphere during the years 1849-1850-1851-1852, pp. 109-150, p. 119</t>
  </si>
  <si>
    <t>24. Ewbank, T., A description of the Indian antiquities brought from Chile and Peru by the US Naval Astronomical Expedition. Appendix E. Lieut. J.M. Gilliss, The US Naval Astronomical Expedition to the Southern Hemisphere during the years 1849-1850-1851-1852, pp. 109-150, p. 124</t>
  </si>
  <si>
    <t>Nature de l'obet</t>
  </si>
  <si>
    <t>Bibliog</t>
  </si>
  <si>
    <t>Hache perforee</t>
  </si>
  <si>
    <t>78. Wilson, D., Prehistoric Man, Researches into the origin of civilization in the old and new world. London 2 vol 1862, I. p. 312</t>
  </si>
  <si>
    <t>Notes A. Perou, objets sans exacte provenance, analyses par Prof Henry Croft, (Wilson 1862, Sanchez Diaz 1909)</t>
  </si>
  <si>
    <t>Notes B. 6 objets en laiton, qui sont certainment posterieurs a la decouverte</t>
  </si>
  <si>
    <t>Cumbe (Equateur)</t>
  </si>
  <si>
    <t>Ancon (Perou)</t>
  </si>
  <si>
    <t>Cobrizos (Bolivie)</t>
  </si>
  <si>
    <t>Estancia Ste Clara, Guandacol Dept. General Lavelle (La Rioja, Argentine)</t>
  </si>
  <si>
    <t>Baradero (Prov. de Buenos-Aires, Argentine)</t>
  </si>
  <si>
    <t>Petite cuiller</t>
  </si>
  <si>
    <t>76. Verneau R et Rivet P, Ethnographie ancienne de l'Equateur. Mission du service geographique de l'Armee pour la mesure d'un arc de meridien equatorial en Amerique du Sud sous le controle scientifique de l'Academie des Sciences, 1899-1906. Paris t. VI, fasc. 1, 1912</t>
  </si>
  <si>
    <t>66. Terreil, Metallurgie peruvienne. Revue d'Ethnographi t. 1, Paris 1882, p. 73-74</t>
  </si>
  <si>
    <t>46. de Mortillet, A., Le Bronze dans l'Amerique du Sud avant l'arrivee des Europeans. Congres prehistorique de France, 1ere Session, Perigueux, 1905. Paris, 1906. p. 443-439</t>
  </si>
  <si>
    <t>61. Sanchez Diaz, P.A., Aleaciones. El bronce calchaqui Tesis para oplar el grado de doctor en quimica. Universitdad nacional de Bueonos Aires 1909, p. 99</t>
  </si>
  <si>
    <t>21. Debenedetti, S., Noticia  sobre un cementerio indigena de Baradero. Revists de la Universidad, Bueonos Aires, t. XIII, 1911, p. 401-414</t>
  </si>
  <si>
    <t>21. Debenedetti, S., Noticia  sobre un cementerio indigena de Baradero. Revists de la Universidad, Bueonos Aires, t. XIII, 1911, p. 401-414, p. 491</t>
  </si>
  <si>
    <r>
      <rPr>
        <b/>
        <sz val="11"/>
        <color theme="1"/>
        <rFont val="Calibri"/>
        <family val="2"/>
        <scheme val="minor"/>
      </rPr>
      <t xml:space="preserve">Quatre lamelles de metal provenant d'un tumulus du delta de Parana </t>
    </r>
    <r>
      <rPr>
        <sz val="11"/>
        <color theme="1"/>
        <rFont val="Calibri"/>
        <family val="2"/>
        <scheme val="minor"/>
      </rPr>
      <t>(67 Torres, L.M., Los primitivos habitantes del delta Parana. Universidad de la Plata, Buenos Aires (1913).)</t>
    </r>
  </si>
  <si>
    <t>(Eau, Oxygene, acide carbonique</t>
  </si>
  <si>
    <t>67 Torres, L.M., Los primitivos habitantes del delta Parana. Universidad de la Plata, Buenos Aires (1913), p. 578</t>
  </si>
  <si>
    <r>
      <t xml:space="preserve">29 Forbes D On the Aymara Indians of Bolivia and Peru. </t>
    </r>
    <r>
      <rPr>
        <i/>
        <sz val="11"/>
        <color theme="1"/>
        <rFont val="Calibri"/>
        <family val="2"/>
        <scheme val="minor"/>
      </rPr>
      <t>Journal of the Ethnological Society of London</t>
    </r>
    <r>
      <rPr>
        <sz val="11"/>
        <color theme="1"/>
        <rFont val="Calibri"/>
        <family val="2"/>
        <scheme val="minor"/>
      </rPr>
      <t xml:space="preserve"> II 1870 193-305</t>
    </r>
  </si>
  <si>
    <t>29 bis. Gibson, L., Exploration of the Valley of the Amazon, made under the direction of the Navy Department. Part II, Washington, 1854</t>
  </si>
  <si>
    <r>
      <t>29 bis. Gibson, L.,</t>
    </r>
    <r>
      <rPr>
        <i/>
        <sz val="11"/>
        <color theme="1"/>
        <rFont val="Calibri"/>
        <family val="2"/>
        <scheme val="minor"/>
      </rPr>
      <t xml:space="preserve"> Exploration of the Valley of the Amazon, made under the direction of the Navy Department. Part II,</t>
    </r>
    <r>
      <rPr>
        <sz val="11"/>
        <color theme="1"/>
        <rFont val="Calibri"/>
        <family val="2"/>
        <scheme val="minor"/>
      </rPr>
      <t xml:space="preserve"> Washington, 1854 p.72 fig 34</t>
    </r>
  </si>
  <si>
    <r>
      <t xml:space="preserve">29 bis. Gibson, L., </t>
    </r>
    <r>
      <rPr>
        <i/>
        <sz val="11"/>
        <color theme="1"/>
        <rFont val="Calibri"/>
        <family val="2"/>
        <scheme val="minor"/>
      </rPr>
      <t>Exploration of the Valley of the Amazon, made under the direction of the Navy Department. Part II</t>
    </r>
    <r>
      <rPr>
        <sz val="11"/>
        <color theme="1"/>
        <rFont val="Calibri"/>
        <family val="2"/>
        <scheme val="minor"/>
      </rPr>
      <t>, Washington, 1854p.69 fig 29</t>
    </r>
  </si>
  <si>
    <r>
      <t xml:space="preserve">29 bis. Gibson, L., </t>
    </r>
    <r>
      <rPr>
        <i/>
        <sz val="11"/>
        <color theme="1"/>
        <rFont val="Calibri"/>
        <family val="2"/>
        <scheme val="minor"/>
      </rPr>
      <t xml:space="preserve">Exploration of the Valley of the Amazon, made under the direction of the Navy Department. Part II, </t>
    </r>
    <r>
      <rPr>
        <sz val="11"/>
        <color theme="1"/>
        <rFont val="Calibri"/>
        <family val="2"/>
        <scheme val="minor"/>
      </rPr>
      <t>Washington, 1854 p.70 fig 31</t>
    </r>
  </si>
  <si>
    <r>
      <t xml:space="preserve">29 bis. Gibson, L., </t>
    </r>
    <r>
      <rPr>
        <i/>
        <sz val="11"/>
        <color theme="1"/>
        <rFont val="Calibri"/>
        <family val="2"/>
        <scheme val="minor"/>
      </rPr>
      <t>Exploration of the Valley of the Amazon, made under the direction of the Navy Department. Part II,</t>
    </r>
    <r>
      <rPr>
        <sz val="11"/>
        <color theme="1"/>
        <rFont val="Calibri"/>
        <family val="2"/>
        <scheme val="minor"/>
      </rPr>
      <t xml:space="preserve"> Washington, 1854 p.65 fig 14</t>
    </r>
  </si>
  <si>
    <r>
      <t>29 bis. Gibson, L.,</t>
    </r>
    <r>
      <rPr>
        <i/>
        <sz val="11"/>
        <color theme="1"/>
        <rFont val="Calibri"/>
        <family val="2"/>
        <scheme val="minor"/>
      </rPr>
      <t xml:space="preserve"> Exploration of the Valley of the Amazon, made under the direction of the Navy Department. Part II</t>
    </r>
    <r>
      <rPr>
        <sz val="11"/>
        <color theme="1"/>
        <rFont val="Calibri"/>
        <family val="2"/>
        <scheme val="minor"/>
      </rPr>
      <t>, Washington, 1854 p.65 fig 15</t>
    </r>
  </si>
  <si>
    <r>
      <t xml:space="preserve">29 bis. Gibson, L., </t>
    </r>
    <r>
      <rPr>
        <i/>
        <sz val="11"/>
        <color theme="1"/>
        <rFont val="Calibri"/>
        <family val="2"/>
        <scheme val="minor"/>
      </rPr>
      <t>Exploration of the Valley of the Amazon, made under the direction of the Navy Department. Part II</t>
    </r>
    <r>
      <rPr>
        <sz val="11"/>
        <color theme="1"/>
        <rFont val="Calibri"/>
        <family val="2"/>
        <scheme val="minor"/>
      </rPr>
      <t>, Washington, 1854 p.65 fig 16</t>
    </r>
  </si>
  <si>
    <r>
      <t xml:space="preserve">29 bis. Gibson, L., </t>
    </r>
    <r>
      <rPr>
        <i/>
        <sz val="11"/>
        <color theme="1"/>
        <rFont val="Calibri"/>
        <family val="2"/>
        <scheme val="minor"/>
      </rPr>
      <t xml:space="preserve">Exploration of the Valley of the Amazon, made under the direction of the Navy Department. Part II, </t>
    </r>
    <r>
      <rPr>
        <sz val="11"/>
        <color theme="1"/>
        <rFont val="Calibri"/>
        <family val="2"/>
        <scheme val="minor"/>
      </rPr>
      <t>Washington, 1854 p.16 fig 17</t>
    </r>
  </si>
  <si>
    <r>
      <t xml:space="preserve">76. Verneau R et Rivet P, Ethnographie ancienne de l'Equateur. </t>
    </r>
    <r>
      <rPr>
        <i/>
        <sz val="11"/>
        <color theme="1"/>
        <rFont val="Calibri"/>
        <family val="2"/>
        <scheme val="minor"/>
      </rPr>
      <t>Mission du service geographique de l'Armee pour la mesure d'un arc de meridien equatorial en Amerique du Sud sous le controle scientifique de l'Academie des Sciences, 1899-1906</t>
    </r>
    <r>
      <rPr>
        <sz val="11"/>
        <color theme="1"/>
        <rFont val="Calibri"/>
        <family val="2"/>
        <scheme val="minor"/>
      </rPr>
      <t>. Paris t. VI, fasc. 1, 1912, p. 331</t>
    </r>
  </si>
  <si>
    <r>
      <t xml:space="preserve">66. Terreil, Metallurgie peruvienne. </t>
    </r>
    <r>
      <rPr>
        <i/>
        <sz val="11"/>
        <color theme="1"/>
        <rFont val="Calibri"/>
        <family val="2"/>
        <scheme val="minor"/>
      </rPr>
      <t>Revue d'Ethnographie</t>
    </r>
    <r>
      <rPr>
        <sz val="11"/>
        <color theme="1"/>
        <rFont val="Calibri"/>
        <family val="2"/>
        <scheme val="minor"/>
      </rPr>
      <t xml:space="preserve"> t. 1, Paris 1882, p. 73-74 p. 74</t>
    </r>
  </si>
  <si>
    <r>
      <t xml:space="preserve">46. de Mortillet, A., Le Bronze dans l'Amerique du Sud avant l'arrivee des Europeans. </t>
    </r>
    <r>
      <rPr>
        <i/>
        <sz val="11"/>
        <color theme="1"/>
        <rFont val="Calibri"/>
        <family val="2"/>
        <scheme val="minor"/>
      </rPr>
      <t>Congres prehistorique de France, 1ere Session, Perigueux, 1905</t>
    </r>
    <r>
      <rPr>
        <sz val="11"/>
        <color theme="1"/>
        <rFont val="Calibri"/>
        <family val="2"/>
        <scheme val="minor"/>
      </rPr>
      <t>. Paris, 1906. p. 443-449,  p. 445</t>
    </r>
  </si>
  <si>
    <t xml:space="preserve">No. </t>
  </si>
  <si>
    <t>Provenance</t>
  </si>
  <si>
    <t>Objets</t>
  </si>
  <si>
    <t>Bolivia</t>
  </si>
  <si>
    <t>Yura</t>
  </si>
  <si>
    <t>Cobrizos</t>
  </si>
  <si>
    <t>Tenon (A)</t>
  </si>
  <si>
    <t>Couteau (B)</t>
  </si>
  <si>
    <t>Epingle (D)</t>
  </si>
  <si>
    <t>Hache (E)</t>
  </si>
  <si>
    <t>Disque (C)</t>
  </si>
  <si>
    <t>Morin et Morin</t>
  </si>
  <si>
    <t>Equateur</t>
  </si>
  <si>
    <t>Hache (K)</t>
  </si>
  <si>
    <t>Argentine</t>
  </si>
  <si>
    <t>Tastil</t>
  </si>
  <si>
    <t>Region Calchaquie</t>
  </si>
  <si>
    <t>La Poma</t>
  </si>
  <si>
    <t>Pucara</t>
  </si>
  <si>
    <t>Sansana</t>
  </si>
  <si>
    <t>Morohuasi</t>
  </si>
  <si>
    <t>Molinos</t>
  </si>
  <si>
    <t>Conchas</t>
  </si>
  <si>
    <t>Ciseau (H)</t>
  </si>
  <si>
    <t>Hache (F)</t>
  </si>
  <si>
    <t>Pendeloque (M)</t>
  </si>
  <si>
    <t>Cloche (G)</t>
  </si>
  <si>
    <t>Golgota</t>
  </si>
  <si>
    <t>Boule (I)</t>
  </si>
  <si>
    <t>Bracelet (J)</t>
  </si>
  <si>
    <t>Disque (L)</t>
  </si>
  <si>
    <t>Kyle and Suarez (Ambrosetti)</t>
  </si>
  <si>
    <r>
      <t xml:space="preserve">de MORTILLET, A., “Le Bronze dans l' Amérique du Sud avant l’arrivée des Européens.” In </t>
    </r>
    <r>
      <rPr>
        <i/>
        <sz val="12"/>
        <color rgb="FF000000"/>
        <rFont val="Times New Roman"/>
        <family val="1"/>
      </rPr>
      <t>Congres prehistorique de France. Compte rendus de la 1re session, Perigueux, 1905</t>
    </r>
    <r>
      <rPr>
        <sz val="12"/>
        <color rgb="FF000000"/>
        <rFont val="Times New Roman"/>
        <family val="1"/>
      </rPr>
      <t>, pp. 443-449. Schleicher, Paris (1906). (48 analyses).</t>
    </r>
  </si>
  <si>
    <t>Character and weight of object</t>
  </si>
  <si>
    <t>Knife, T-form, Weight 26 g</t>
  </si>
  <si>
    <t>Spatula-shaped object. Ornam. Heaad, bird-form</t>
  </si>
  <si>
    <t>Cloak-pin, star head. 37 g</t>
  </si>
  <si>
    <t>Bell 35 g</t>
  </si>
  <si>
    <t>Ornam. Knife  Fisher-boy 41 g</t>
  </si>
  <si>
    <t>Chisel 224 g</t>
  </si>
  <si>
    <t>Knife, T-form, Lama head  20 g</t>
  </si>
  <si>
    <t>Axe, broken short below bead 343 g (?)</t>
  </si>
  <si>
    <t>Thin, flat copper knife, T form 23 g</t>
  </si>
  <si>
    <t>Axe, broken short 1" above edge 62 g</t>
  </si>
  <si>
    <t>Cloak-pin, pierced flat head 37 g</t>
  </si>
  <si>
    <t>Hand mirror 72 g</t>
  </si>
  <si>
    <t>Tweezers, in process of manufacture 9 g</t>
  </si>
  <si>
    <t>Thin, flat  knife, T form 21 g</t>
  </si>
  <si>
    <t>Axe with double-branched head 414 g</t>
  </si>
  <si>
    <t>Chisel, twisted and broken short 100 g</t>
  </si>
  <si>
    <t>Irregular mass 286 g</t>
  </si>
  <si>
    <t>Large crude needle 61 g</t>
  </si>
  <si>
    <t>Tweezers 3 g</t>
  </si>
  <si>
    <t>Large bar 1070 g</t>
  </si>
  <si>
    <t>Light rectangular piece 20 g</t>
  </si>
  <si>
    <t>Thin, flat  knife, T form 9 g</t>
  </si>
  <si>
    <t>Thin, flat  knife, T form 32 g</t>
  </si>
  <si>
    <t>Thin, flat  knife, T form 10 g</t>
  </si>
  <si>
    <t>Thin, flat  knife, T form 49 g</t>
  </si>
  <si>
    <t>Thin, flat  knife, T form 46 g</t>
  </si>
  <si>
    <t>Thin, flat  knife, T form 18 g</t>
  </si>
  <si>
    <t>Small bar 32 g</t>
  </si>
  <si>
    <t xml:space="preserve">Small rod 8 g </t>
  </si>
  <si>
    <t>Irregular wrinkled sheet 160 g</t>
  </si>
  <si>
    <t>Thin knife blade 6 g</t>
  </si>
  <si>
    <t>Small silver disc (spangle) 0.77 g</t>
  </si>
  <si>
    <t>Small silver disc (spangle) 0.96  g</t>
  </si>
  <si>
    <t>Zn-0.22</t>
  </si>
  <si>
    <t>Zn-0.17</t>
  </si>
  <si>
    <t>Sb-0.06</t>
  </si>
  <si>
    <t>Pb-tr</t>
  </si>
  <si>
    <r>
      <t xml:space="preserve">MATHEWSON, C.H., “Metallographic description of ancient Peruvian bronzes. Studies that throw light on methods of manufacture.” </t>
    </r>
    <r>
      <rPr>
        <i/>
        <sz val="12"/>
        <color theme="1"/>
        <rFont val="Times New Roman"/>
        <family val="1"/>
      </rPr>
      <t>Scientific American Supplement</t>
    </r>
    <r>
      <rPr>
        <sz val="12"/>
        <color theme="1"/>
        <rFont val="Times New Roman"/>
        <family val="1"/>
      </rPr>
      <t xml:space="preserve"> </t>
    </r>
    <r>
      <rPr>
        <b/>
        <sz val="12"/>
        <color theme="1"/>
        <rFont val="Times New Roman"/>
        <family val="1"/>
      </rPr>
      <t>26</t>
    </r>
    <r>
      <rPr>
        <sz val="12"/>
        <color theme="1"/>
        <rFont val="Times New Roman"/>
        <family val="1"/>
      </rPr>
      <t>, 142-143 (1916). (2095, Feb. 26).</t>
    </r>
  </si>
  <si>
    <r>
      <t xml:space="preserve">MATHEWSON, C.H., “A metallographic description of some ancient Peruvian bronzes from Machu Picchu.” </t>
    </r>
    <r>
      <rPr>
        <i/>
        <sz val="12"/>
        <color rgb="FF000000"/>
        <rFont val="Times New Roman"/>
        <family val="1"/>
      </rPr>
      <t>American Journal of Science</t>
    </r>
    <r>
      <rPr>
        <sz val="12"/>
        <color rgb="FF000000"/>
        <rFont val="Times New Roman"/>
        <family val="1"/>
      </rPr>
      <t xml:space="preserve"> </t>
    </r>
    <r>
      <rPr>
        <b/>
        <sz val="12"/>
        <color rgb="FF000000"/>
        <rFont val="Times New Roman"/>
        <family val="1"/>
      </rPr>
      <t>40</t>
    </r>
    <r>
      <rPr>
        <sz val="12"/>
        <color rgb="FF000000"/>
        <rFont val="Times New Roman"/>
        <family val="1"/>
      </rPr>
      <t xml:space="preserve">, 525-616 (1915). </t>
    </r>
  </si>
  <si>
    <t>Analyses of Japanese Bronzes (Karakane) and Allied Alloys</t>
  </si>
  <si>
    <t>Maumene</t>
  </si>
  <si>
    <t>Temple bronze</t>
  </si>
  <si>
    <t>Incense burner; eighteenth century</t>
  </si>
  <si>
    <t>Vase, eighteenth century</t>
  </si>
  <si>
    <t>Cannon, eighteenth century</t>
  </si>
  <si>
    <t>Coins, "Bunkyu" 1863</t>
  </si>
  <si>
    <t>Old bronze ornamental vessels, probably vases</t>
  </si>
  <si>
    <t>Modern ornament; a tortoise</t>
  </si>
  <si>
    <t>Coins, "Tempo" 1835-1870 A.D.</t>
  </si>
  <si>
    <t>Vase or ornament</t>
  </si>
  <si>
    <t>Vase (?), old</t>
  </si>
  <si>
    <t>Coins, "Do-sen" 1636-1768 A.D.</t>
  </si>
  <si>
    <t>Mirror, seventeenth or eighteenth century</t>
  </si>
  <si>
    <t>Mirror, modern</t>
  </si>
  <si>
    <t>Bronze for soldering copper</t>
  </si>
  <si>
    <t>Solder for bronze</t>
  </si>
  <si>
    <t>Brass coins "Shimon-sen" 1768-1860 A.D.</t>
  </si>
  <si>
    <t>Brass Temple vase, eigtheenth century</t>
  </si>
  <si>
    <t>Yellow bronze, "Sentoku"</t>
  </si>
  <si>
    <t>[12.68]</t>
  </si>
  <si>
    <t>[13.102]</t>
  </si>
  <si>
    <t>Analyses of the Alloy "Shakudo"</t>
  </si>
  <si>
    <t>Analyses of Silver Alloys of the "Shibuichi" Group</t>
  </si>
  <si>
    <t>Mint Trade bars 1706 AD Hoji-gin</t>
  </si>
  <si>
    <t>Sword mount Hoji-gin</t>
  </si>
  <si>
    <t>Mint trade bars 1710 AD Eiji-gin</t>
  </si>
  <si>
    <t>Mint trade bars 1710 AD Sambo-gin</t>
  </si>
  <si>
    <t>Sword mount Early 18th C. Sambo-gin</t>
  </si>
  <si>
    <t>Mint Trade bars 1711 AD Shiho-gin</t>
  </si>
  <si>
    <t>Mint Trade bars 1854 AD Ansei-gin</t>
  </si>
  <si>
    <t>O etc</t>
  </si>
  <si>
    <t>Silver plated penannular ring, dolmen at Rokuya-mura (early)</t>
  </si>
  <si>
    <r>
      <t>Gowland W 1915, “</t>
    </r>
    <r>
      <rPr>
        <i/>
        <sz val="12"/>
        <color rgb="FF000000"/>
        <rFont val="Times New Roman"/>
        <family val="1"/>
      </rPr>
      <t xml:space="preserve">Metals and Metal-Working in Old Japan.” </t>
    </r>
    <r>
      <rPr>
        <sz val="12"/>
        <color rgb="FF000000"/>
        <rFont val="Times New Roman"/>
        <family val="1"/>
      </rPr>
      <t xml:space="preserve">London (1915). (Reprinted from the </t>
    </r>
    <r>
      <rPr>
        <i/>
        <sz val="12"/>
        <color rgb="FF000000"/>
        <rFont val="Times New Roman"/>
        <family val="1"/>
      </rPr>
      <t>Transactions of the Japan Society of London</t>
    </r>
    <r>
      <rPr>
        <sz val="12"/>
        <color rgb="FF000000"/>
        <rFont val="Times New Roman"/>
        <family val="1"/>
      </rPr>
      <t>, vol. XIII, 20-85).</t>
    </r>
  </si>
  <si>
    <t>Tabelle I. Funde "unter Tag"</t>
  </si>
  <si>
    <t>Anaysator</t>
  </si>
  <si>
    <t>Literarturnachweis</t>
  </si>
  <si>
    <t>Grosser schlagel</t>
  </si>
  <si>
    <t>Pickel, der Grosse nach geordnet, im Museum zu Salzburg</t>
  </si>
  <si>
    <t>+</t>
  </si>
  <si>
    <t>Kyrle</t>
  </si>
  <si>
    <t>Somuruga</t>
  </si>
  <si>
    <t>Much, Die Kupferzeit 1893, S. 266</t>
  </si>
  <si>
    <t>Tabelle II. Funde "uber Tag"</t>
  </si>
  <si>
    <t>Gussfladen, im Museum zu Salzburg, aus Mitterberg und dem Kronlande</t>
  </si>
  <si>
    <t>Reinkupfer, aus den Schlackentrummern aufgelesen</t>
  </si>
  <si>
    <t>Kupfer, durch eigenen Brennstoff ausgeschmolen</t>
  </si>
  <si>
    <t>Kupfer, modern gewonnen</t>
  </si>
  <si>
    <t>Somaruga</t>
  </si>
  <si>
    <t>Berqw-Ges</t>
  </si>
  <si>
    <t>Much, Die Kupfereit, 1893, S. 266</t>
  </si>
  <si>
    <t>Much, Mitt. D. Zentralkommission, 1886, ci</t>
  </si>
  <si>
    <t>Tabelle III. Anderweitig gemachte,  chemisch-analysierte Funde</t>
  </si>
  <si>
    <t>Mondsee Flachaxt</t>
  </si>
  <si>
    <t>Attersee 2 Dolchklingen</t>
  </si>
  <si>
    <t>Attersee Kupferklumpen</t>
  </si>
  <si>
    <t>Pass Lueg Erhaltener Pickel</t>
  </si>
  <si>
    <t>Pass Lueg Gebrochener Pickel</t>
  </si>
  <si>
    <t>Pass Lueg Gussfladen</t>
  </si>
  <si>
    <t>Bruck im Pinzgau Erztropfen</t>
  </si>
  <si>
    <t>Berwerth</t>
  </si>
  <si>
    <t>Much, Die Kupfereit, 1893, S. 272</t>
  </si>
  <si>
    <t>Much, Die Kupfereit, 1893, S. 17</t>
  </si>
  <si>
    <t>Much, Die Kupfereit, 1893, S. 36</t>
  </si>
  <si>
    <t xml:space="preserve">Bibra S. 131, No. 177 </t>
  </si>
  <si>
    <t xml:space="preserve">Ni </t>
  </si>
  <si>
    <t>Ireland</t>
  </si>
  <si>
    <t>Posen, Poland</t>
  </si>
  <si>
    <t>Hungary</t>
  </si>
  <si>
    <t>Table II. Bronze flat axes, British Museum</t>
  </si>
  <si>
    <t>Taxley Fen, Huntingdonshire</t>
  </si>
  <si>
    <t>Yorkshire, Butterwick</t>
  </si>
  <si>
    <t>Camdridgeshire</t>
  </si>
  <si>
    <t>Plumpton Plain, near Lewes</t>
  </si>
  <si>
    <t>Near York</t>
  </si>
  <si>
    <t>tr (Mn)</t>
  </si>
  <si>
    <t>Troy (Schliemann)</t>
  </si>
  <si>
    <t>Schroter</t>
  </si>
  <si>
    <t>Two very large nails</t>
  </si>
  <si>
    <t>Orchomenos, Boetia (Schliemann)</t>
  </si>
  <si>
    <t>Nineveh (Layard, British Museum)</t>
  </si>
  <si>
    <t>small rod</t>
  </si>
  <si>
    <t>small cup</t>
  </si>
  <si>
    <t>Egypt</t>
  </si>
  <si>
    <t>Ancient statuette with core inside</t>
  </si>
  <si>
    <t>Fragment of a great statue</t>
  </si>
  <si>
    <t>Statuette Osiris (300-200 BC), with core</t>
  </si>
  <si>
    <t>Plate froma mummy case (300 to 200?)</t>
  </si>
  <si>
    <t>Macedonia</t>
  </si>
  <si>
    <t>Greek bronzes</t>
  </si>
  <si>
    <t>Statue in the Art Museum, Dorpat</t>
  </si>
  <si>
    <t>Statuette in the Art Museum, Dorpat</t>
  </si>
  <si>
    <t>Fragment of drapery, 5th C. BC</t>
  </si>
  <si>
    <t>Statue of Dionyus, Graeco-Roman</t>
  </si>
  <si>
    <t>Vase, 336 to 324 BC</t>
  </si>
  <si>
    <t>Bowl from Roman settlement in Nubia</t>
  </si>
  <si>
    <t>Statue from Ephesus, 4th C BC</t>
  </si>
  <si>
    <t>1.22 (Co)</t>
  </si>
  <si>
    <t>0.46 (Ni+Co)</t>
  </si>
  <si>
    <t>Gobel</t>
  </si>
  <si>
    <t>Wingham</t>
  </si>
  <si>
    <t>Roman coins</t>
  </si>
  <si>
    <t>Copper coins, Caligula 37-41 AD</t>
  </si>
  <si>
    <t>Copper coins, Vespasian 60-79 AD</t>
  </si>
  <si>
    <t>As, Republic</t>
  </si>
  <si>
    <t xml:space="preserve"> Co = 0.57</t>
  </si>
  <si>
    <t>Water wheel, Rio Tinto (Vespasian 70-81 AD)</t>
  </si>
  <si>
    <t>10.2 oz/ton</t>
  </si>
  <si>
    <t>0.2 oz/ton</t>
  </si>
  <si>
    <t>Thomson, H.N.</t>
  </si>
  <si>
    <t>Roman Statues</t>
  </si>
  <si>
    <t>Colossal Statue</t>
  </si>
  <si>
    <t>Apollo, Gallo-Roman, 1st c. AD</t>
  </si>
  <si>
    <t>Roman brass</t>
  </si>
  <si>
    <t>Rosette, casket Roman Silchester</t>
  </si>
  <si>
    <t>Stud, casket Roman Silchester</t>
  </si>
  <si>
    <t>Tiberius, 41 to 54 AD</t>
  </si>
  <si>
    <t>Nero, 54 to 68 AD</t>
  </si>
  <si>
    <t>Vespasian, 71 AD</t>
  </si>
  <si>
    <t>Trajan, 98 to 107 AD</t>
  </si>
  <si>
    <t>Sabina, wife of Hadrian, 100-137 AD</t>
  </si>
  <si>
    <t>Fibula found at Mayence</t>
  </si>
  <si>
    <t>Armlet</t>
  </si>
  <si>
    <t xml:space="preserve">Fibula </t>
  </si>
  <si>
    <t>Needle, Ireland</t>
  </si>
  <si>
    <t>Tookey</t>
  </si>
  <si>
    <t>Augustus, 30 BC to 14 AD</t>
  </si>
  <si>
    <t>Later</t>
  </si>
  <si>
    <t>Statue at Munich, 1600 AD</t>
  </si>
  <si>
    <t>Bas-relief, Germany, beginning 17th C</t>
  </si>
  <si>
    <t>Memorial brass, England 14th C</t>
  </si>
  <si>
    <t>Memorial brass, England 1456</t>
  </si>
  <si>
    <t>Memorial brass, England 1470</t>
  </si>
  <si>
    <t>Memorial brass, England 1504</t>
  </si>
  <si>
    <t>Angel's Head, 17th C. Germany</t>
  </si>
  <si>
    <t>Hampe</t>
  </si>
  <si>
    <r>
      <t xml:space="preserve">GOWLAND, W., “Copper and its alloys in early times. Presidential address.” </t>
    </r>
    <r>
      <rPr>
        <i/>
        <sz val="12"/>
        <color rgb="FF000000"/>
        <rFont val="Times New Roman"/>
        <family val="1"/>
      </rPr>
      <t>Journal of the Institute of Metals</t>
    </r>
    <r>
      <rPr>
        <sz val="12"/>
        <color rgb="FF000000"/>
        <rFont val="Times New Roman"/>
        <family val="1"/>
      </rPr>
      <t xml:space="preserve"> </t>
    </r>
    <r>
      <rPr>
        <b/>
        <sz val="12"/>
        <color rgb="FF000000"/>
        <rFont val="Times New Roman"/>
        <family val="1"/>
      </rPr>
      <t>7</t>
    </r>
    <r>
      <rPr>
        <sz val="12"/>
        <color rgb="FF000000"/>
        <rFont val="Times New Roman"/>
        <family val="1"/>
      </rPr>
      <t xml:space="preserve">, 23-49 (1912). </t>
    </r>
  </si>
  <si>
    <t>Giubiasco, Grab Nr 29</t>
  </si>
  <si>
    <t>Castione, Grab Nr 27</t>
  </si>
  <si>
    <t>Giubiasco, Grab Nr 332</t>
  </si>
  <si>
    <t>Giubiasco</t>
  </si>
  <si>
    <t>Bestandteile einer Fibel, Giubiasco Grab Nr 179</t>
  </si>
  <si>
    <t>Cerinasco, Nr 88</t>
  </si>
  <si>
    <t>Giubiasco, Nr 302</t>
  </si>
  <si>
    <t>Tiefenau</t>
  </si>
  <si>
    <t>Seitenwand eines Bronzeeimers</t>
  </si>
  <si>
    <t>Draht um den obern Rand des Eimers</t>
  </si>
  <si>
    <t>Niete zur Verbindung des Bodenstouckes mit den Seitenwanden des Eimers</t>
  </si>
  <si>
    <t>Bodenstuck eines Bronzeeimers</t>
  </si>
  <si>
    <t>Bruchstuck eines Armringes</t>
  </si>
  <si>
    <t>Spiralformig gewunder dicker draht einer Fibel</t>
  </si>
  <si>
    <t>Massiv gegossener Ring</t>
  </si>
  <si>
    <t>Massiver halbrunder Ring, mit Disken verziert, von einer Fibel</t>
  </si>
  <si>
    <t>Eichelformiges Zapfenstuck der Fibel, in das der Ring von Nr. 8 passte</t>
  </si>
  <si>
    <t>Bugel der Fibel, blaulich patiniert</t>
  </si>
  <si>
    <t>Niete, die den dorn mit dem Bugel verband</t>
  </si>
  <si>
    <t>Dorn der Fibel</t>
  </si>
  <si>
    <t>Nierte, mit der das Windloch verschlossen war</t>
  </si>
  <si>
    <t>Bruchstuck eines massiv gegossen Fibelbogens mit dunkel-gruner Patina</t>
  </si>
  <si>
    <t>Bruchstuck eines Ohrschmuckes, drahtformig blau emailliert</t>
  </si>
  <si>
    <t>Bruchstuck eines hohlgegossen Armringes</t>
  </si>
  <si>
    <t>Rundes Schiebchen mit einem Loch in der Mitte, durch das eine eiserne Niete ging</t>
  </si>
  <si>
    <t>0.52-2.77</t>
  </si>
  <si>
    <t>Munsingen</t>
  </si>
  <si>
    <t>Munsingen Nr 121</t>
  </si>
  <si>
    <t>Munsingen Nr 82</t>
  </si>
  <si>
    <t>Munsingen Nr 68</t>
  </si>
  <si>
    <t>Munsingen Nr 168</t>
  </si>
  <si>
    <t>Munsingen Nr 135</t>
  </si>
  <si>
    <t>Bruchstucke eines Fussringes</t>
  </si>
  <si>
    <t>Bruchstucke hohler, patinierter Fussringe</t>
  </si>
  <si>
    <t>Fragmente von Fussringen, Form nicht mehr erkennbar</t>
  </si>
  <si>
    <t>Hohlgeschmiedte Fussring, ganz patiniert, ursprunglich mit</t>
  </si>
  <si>
    <t>Gurtelkette, von unkennbarer Form, mit Knochensplittern durchsetzt</t>
  </si>
  <si>
    <t>Fussringe, dunkelgrune Patina, mit Holzsplittern durchsetzt</t>
  </si>
  <si>
    <r>
      <t xml:space="preserve">RUPE, H., “Chemische Untersuchung einiger Bronze- und Eisenfunde der la Tene-Zeit.” </t>
    </r>
    <r>
      <rPr>
        <i/>
        <sz val="12"/>
        <color rgb="FF000000"/>
        <rFont val="Times New Roman"/>
        <family val="1"/>
      </rPr>
      <t xml:space="preserve">Verhandlungen der Naturforschenden Gesellschaft in Basel </t>
    </r>
    <r>
      <rPr>
        <b/>
        <sz val="12"/>
        <color rgb="FF000000"/>
        <rFont val="Times New Roman"/>
        <family val="1"/>
      </rPr>
      <t>21</t>
    </r>
    <r>
      <rPr>
        <sz val="12"/>
        <color rgb="FF000000"/>
        <rFont val="Times New Roman"/>
        <family val="1"/>
      </rPr>
      <t xml:space="preserve">, 25-40 (1910). </t>
    </r>
  </si>
  <si>
    <t>Bodenstuck der Ciste</t>
  </si>
  <si>
    <t>Seitenwand der Ciste</t>
  </si>
  <si>
    <t>Fussringe</t>
  </si>
  <si>
    <t>Gurtelkette</t>
  </si>
  <si>
    <t>Fussringen</t>
  </si>
  <si>
    <t>Bruchstucke hohler</t>
  </si>
  <si>
    <t>spur Sb</t>
  </si>
  <si>
    <t>Hellgrune</t>
  </si>
  <si>
    <t>Scheibchen</t>
  </si>
  <si>
    <t>Drahtformiges</t>
  </si>
  <si>
    <t>Bruchstuck einer Fibel</t>
  </si>
  <si>
    <t>Massiver halbrunder Ring</t>
  </si>
  <si>
    <t>Eichelformiges Zapfenstuck der Fibel</t>
  </si>
  <si>
    <t>Giubiasco Grab Nr 183 Bugel der Fibel</t>
  </si>
  <si>
    <t>Giubiasco Grab Nr 183 Niete</t>
  </si>
  <si>
    <t>Giubiasco Grab Nr 183 Fibeldorn</t>
  </si>
  <si>
    <t>Giubiasco Grab Nr 183 Drahtnagel</t>
  </si>
  <si>
    <t>Fibelbogens</t>
  </si>
  <si>
    <t>Armringes</t>
  </si>
  <si>
    <r>
      <t>KRZYŻANKIEWICZ, S., “</t>
    </r>
    <r>
      <rPr>
        <i/>
        <sz val="12"/>
        <color rgb="FF000000"/>
        <rFont val="Times New Roman"/>
        <family val="1"/>
      </rPr>
      <t>Chemische Untersuchung schweizerischer Bronzefunde der Latène Zeit. Untersuchung vorgeschichtlicher Eisenfunde.”</t>
    </r>
    <r>
      <rPr>
        <sz val="12"/>
        <color rgb="FF000000"/>
        <rFont val="Times New Roman"/>
        <family val="1"/>
      </rPr>
      <t xml:space="preserve"> Dissertation, Basel (1909). </t>
    </r>
  </si>
  <si>
    <t xml:space="preserve">Armspange </t>
  </si>
  <si>
    <t>Bronzebarren</t>
  </si>
  <si>
    <t>Beil</t>
  </si>
  <si>
    <t>Hohlring</t>
  </si>
  <si>
    <t>Armring aus Krojanke</t>
  </si>
  <si>
    <t>Hohlcelt</t>
  </si>
  <si>
    <t>Trinkhorn von Ossa</t>
  </si>
  <si>
    <t xml:space="preserve">Armring </t>
  </si>
  <si>
    <t>Ringhalsschmuck</t>
  </si>
  <si>
    <t>Lappenbeil</t>
  </si>
  <si>
    <t>Bronzeringe</t>
  </si>
  <si>
    <t>Este-fibel</t>
  </si>
  <si>
    <t>Bronzeperle aus Katz</t>
  </si>
  <si>
    <t>Ringe aus Waldenberg</t>
  </si>
  <si>
    <t>Doppelmeissel aus Grabau</t>
  </si>
  <si>
    <t>Schaftcelt</t>
  </si>
  <si>
    <t>Aus dem Harz und die</t>
  </si>
  <si>
    <t>Aus Ungarn bezogenen</t>
  </si>
  <si>
    <t>SP</t>
  </si>
  <si>
    <t>Tabelle I. Antimony bronzes, West Prussia</t>
  </si>
  <si>
    <t>Tabelle II. Schwarz- oder Rotkupfersorten (Krohnke)</t>
  </si>
  <si>
    <t>Tabelle III. Antimony bronzes, Schleswig-Holstein</t>
  </si>
  <si>
    <t>(Sb+As)</t>
  </si>
  <si>
    <t>Schaftcelt Schleswig-Holstein</t>
  </si>
  <si>
    <t>Schaftcelt Insel Kalo</t>
  </si>
  <si>
    <t>Schaftcelt Nordl. Schleswig</t>
  </si>
  <si>
    <t>Schaftcelt Waldemarstoft Kirchspiel Bau</t>
  </si>
  <si>
    <t>Fragment eines Schaftcelt Schleswig-Holstein</t>
  </si>
  <si>
    <t>Messelartiges Gerat Schulp, Kirchspiel Nortorf</t>
  </si>
  <si>
    <t>Dolchgrift Schleswig</t>
  </si>
  <si>
    <t>Tabelle IV. Antimony bronzes from Sweden</t>
  </si>
  <si>
    <t>Axt aus Stora Oppen-Bohuslau</t>
  </si>
  <si>
    <t>Axt aus Schonen</t>
  </si>
  <si>
    <t>Axt aus Uppland</t>
  </si>
  <si>
    <t>Axt aus Halland</t>
  </si>
  <si>
    <t>Axt aus Oland</t>
  </si>
  <si>
    <t>Axt aus Pille</t>
  </si>
  <si>
    <t>Axt aus Bicking</t>
  </si>
  <si>
    <t>Dolch aus Sater Dal</t>
  </si>
  <si>
    <t>Axt aus Tierp. Uppland</t>
  </si>
  <si>
    <t>Flache Axt aus Skifvarp Schonen</t>
  </si>
  <si>
    <t>Axt mit Seitenrand aus Skifvarp</t>
  </si>
  <si>
    <t>(Sn+Sb)</t>
  </si>
  <si>
    <t>(Sb+Ag+Bi)</t>
  </si>
  <si>
    <t>Tabelle V. Antimony bronzes from Ostprussia (Bezzenberger 1904)</t>
  </si>
  <si>
    <t>XIV</t>
  </si>
  <si>
    <t>Randcelt aus Spiegels</t>
  </si>
  <si>
    <t>Armring aus Schlaszen</t>
  </si>
  <si>
    <t>Antennenschwert aus Braunsberg</t>
  </si>
  <si>
    <t>Gehenkelter Celt aus German</t>
  </si>
  <si>
    <t>Gehenkelter hohlcelt aus Sielkeim</t>
  </si>
  <si>
    <t>Gehenkelter hohlcelt aus Skandan</t>
  </si>
  <si>
    <t>Bugelring angeblich aus Hubnicken</t>
  </si>
  <si>
    <t>Armring Fragment aus Ribben</t>
  </si>
  <si>
    <t>Stopselring aus Alknicken</t>
  </si>
  <si>
    <t>Bronzedraht aus Georgshohe</t>
  </si>
  <si>
    <t>Tabelle VI. O. Mertins "Schlesiens Vorzeit in Bild und Schrift"</t>
  </si>
  <si>
    <t>364/95</t>
  </si>
  <si>
    <t>375a/95</t>
  </si>
  <si>
    <t>372a/95</t>
  </si>
  <si>
    <t>Shaftcelt aus Schimmelvitz</t>
  </si>
  <si>
    <t>Schaftappencelt aus Zobten</t>
  </si>
  <si>
    <t>Schaftappencelt aus Schlesien</t>
  </si>
  <si>
    <t>Gussmaterial aus Schmitdorf</t>
  </si>
  <si>
    <t>Ovaler Ring</t>
  </si>
  <si>
    <t>Flachcelt</t>
  </si>
  <si>
    <t>Dicker Armring</t>
  </si>
  <si>
    <t>in rest</t>
  </si>
  <si>
    <t>373a/95</t>
  </si>
  <si>
    <t>5302b</t>
  </si>
  <si>
    <t>7377d</t>
  </si>
  <si>
    <t>7378b</t>
  </si>
  <si>
    <t>7379d</t>
  </si>
  <si>
    <t>532/84</t>
  </si>
  <si>
    <t>365b/95</t>
  </si>
  <si>
    <t>7378c</t>
  </si>
  <si>
    <t>373c/95</t>
  </si>
  <si>
    <t>944/84</t>
  </si>
  <si>
    <t>931/84</t>
  </si>
  <si>
    <t>927/84</t>
  </si>
  <si>
    <t>960/84</t>
  </si>
  <si>
    <t>258/91</t>
  </si>
  <si>
    <t>Zylinderformige Spirale</t>
  </si>
  <si>
    <t>Halsring aus Weisdorf</t>
  </si>
  <si>
    <t>Ovaler dicker Ring aus Weisdorf</t>
  </si>
  <si>
    <t>Shaftcelt aus Weisdorf</t>
  </si>
  <si>
    <t>Halsring Thomitz</t>
  </si>
  <si>
    <t>Halsring Damsdorf</t>
  </si>
  <si>
    <t>Ovale dicke Ring aus Glogau</t>
  </si>
  <si>
    <t>Ovale dicke Ring aus Weisdorf</t>
  </si>
  <si>
    <t>Ovale dicke Ring aus Scheitning</t>
  </si>
  <si>
    <t>Halsring aus Glogau</t>
  </si>
  <si>
    <t>Osenring aus Piltsch</t>
  </si>
  <si>
    <t>Armspirale aus Piltsch</t>
  </si>
  <si>
    <t>Ktagenzelt aus Piltsch</t>
  </si>
  <si>
    <t>Osennadel aus Namalau</t>
  </si>
  <si>
    <t>7378a</t>
  </si>
  <si>
    <t>Ovaler Ring aus Weisdorf</t>
  </si>
  <si>
    <t>181/59</t>
  </si>
  <si>
    <t>182/155</t>
  </si>
  <si>
    <t>Tabelle VII. Antimony bronze from Switzerland aus von BIBRA</t>
  </si>
  <si>
    <t>190/68</t>
  </si>
  <si>
    <t>196/100</t>
  </si>
  <si>
    <t>195/82</t>
  </si>
  <si>
    <t>198/102</t>
  </si>
  <si>
    <t>Schwert aus Ober-Illau, Kanton Luzern</t>
  </si>
  <si>
    <t>Ring aus dem Biebersee bei Hageneck</t>
  </si>
  <si>
    <t>Schaftlappen eines Celt Nydau Steinberg</t>
  </si>
  <si>
    <t>Armring aus Seebuhl bei Thun</t>
  </si>
  <si>
    <t>Haarnadel aus Nydau Steinberg</t>
  </si>
  <si>
    <t>Fellenberg V/84</t>
  </si>
  <si>
    <t>Fellenberg VIII/155</t>
  </si>
  <si>
    <t>Fellenberg IV/68</t>
  </si>
  <si>
    <t>Fellenberg V/100</t>
  </si>
  <si>
    <t>Fellenberg V/82</t>
  </si>
  <si>
    <t>Fellenberg VI/102</t>
  </si>
  <si>
    <t>199/103</t>
  </si>
  <si>
    <t>207/111</t>
  </si>
  <si>
    <t>217/167</t>
  </si>
  <si>
    <t>224/98</t>
  </si>
  <si>
    <t>Sichel aus Nydau Steinberg</t>
  </si>
  <si>
    <t>Sichel Mohringen Steinberg</t>
  </si>
  <si>
    <t>Ringe Station Auvernier, Nord-See</t>
  </si>
  <si>
    <t>Messer Corcelette am Nord-See</t>
  </si>
  <si>
    <t>Nadel Station Auvernier</t>
  </si>
  <si>
    <t>Draht fragment Staffis</t>
  </si>
  <si>
    <t>Draht Corcelette</t>
  </si>
  <si>
    <t>Gegossenes Bronzestuck aus Corcelette</t>
  </si>
  <si>
    <t>Ring Ammergris? Neuenburger See</t>
  </si>
  <si>
    <t>Fellenberg VI/103</t>
  </si>
  <si>
    <t>Fellenberg VI/111</t>
  </si>
  <si>
    <r>
      <t xml:space="preserve">Fellenberg </t>
    </r>
    <r>
      <rPr>
        <sz val="11"/>
        <color rgb="FFFF0000"/>
        <rFont val="Calibri (Body)"/>
      </rPr>
      <t>VIII</t>
    </r>
    <r>
      <rPr>
        <sz val="11"/>
        <color theme="1"/>
        <rFont val="Calibri"/>
        <family val="2"/>
        <scheme val="minor"/>
      </rPr>
      <t>/167</t>
    </r>
  </si>
  <si>
    <t>Fellenberg V/98</t>
  </si>
  <si>
    <t>von Bibra 268</t>
  </si>
  <si>
    <t>von Bibra 270</t>
  </si>
  <si>
    <t>von Bibra 271</t>
  </si>
  <si>
    <t>von Bibra 272</t>
  </si>
  <si>
    <t>von Bibra 273</t>
  </si>
  <si>
    <t>Tabelle VIII. Rheingegenden und aus Bayern mit Zink (von Bibra)</t>
  </si>
  <si>
    <t>Kleiner Ring zerbst anhalt</t>
  </si>
  <si>
    <t>Halskette Flonheim</t>
  </si>
  <si>
    <t>Blech am Rhein gefunden</t>
  </si>
  <si>
    <t>Ringformiges Metallstuck ebendort gefunden</t>
  </si>
  <si>
    <t>? Meiningen Henneberg</t>
  </si>
  <si>
    <t>Blechverzierung Nattendorf Bayern</t>
  </si>
  <si>
    <t>Pinzette Schwebheim</t>
  </si>
  <si>
    <t>Schnalle Schwebheim</t>
  </si>
  <si>
    <t>Ring Schwebheim</t>
  </si>
  <si>
    <t>Sichel Fragment Weissig</t>
  </si>
  <si>
    <t>Nadel aus Mittelfranken</t>
  </si>
  <si>
    <t>Paalstab Bayern</t>
  </si>
  <si>
    <t>Vase Fragment Wiesenfeld</t>
  </si>
  <si>
    <t>von Bibra 64</t>
  </si>
  <si>
    <t>Fellenberg VIII/114</t>
  </si>
  <si>
    <t>von Bibra 81</t>
  </si>
  <si>
    <t>von Bibra 85</t>
  </si>
  <si>
    <t xml:space="preserve">Fr. Jahn 1838 p. 339 </t>
  </si>
  <si>
    <t>von Bibra 113</t>
  </si>
  <si>
    <t>von Bibra 127</t>
  </si>
  <si>
    <t>von Bibra 128</t>
  </si>
  <si>
    <t>von Bibra 129</t>
  </si>
  <si>
    <t>von Bibra 132</t>
  </si>
  <si>
    <t>von Bibra 134</t>
  </si>
  <si>
    <t>von Bibra 138</t>
  </si>
  <si>
    <t>von Bibra 141</t>
  </si>
  <si>
    <t>Tabelle IX. Ireland (from von Bibra)</t>
  </si>
  <si>
    <t>Meissel Irland</t>
  </si>
  <si>
    <t>Bronzeklumpen Irland</t>
  </si>
  <si>
    <t>Mallet</t>
  </si>
  <si>
    <t>Mallet 1849. 11</t>
  </si>
  <si>
    <t>Mallet 1849. p. 333</t>
  </si>
  <si>
    <t>Tabelle X. O. Helm</t>
  </si>
  <si>
    <t>Bronzepange aus Tordos</t>
  </si>
  <si>
    <t>Verzierter Reif aus Tordos</t>
  </si>
  <si>
    <t>Hammer aus Tordos</t>
  </si>
  <si>
    <t>Henkel eines Bronzegefasses aus Tordos</t>
  </si>
  <si>
    <t>Gussklumpen aus Ispanlak</t>
  </si>
  <si>
    <t>Bronzeblech aus Ispanlak</t>
  </si>
  <si>
    <t>Celt aus Ispanlak</t>
  </si>
  <si>
    <t>Nadelformiges Bronzegerat aus Csakla</t>
  </si>
  <si>
    <t>Dreiseitiges Bronzegerat aus Csakla</t>
  </si>
  <si>
    <t>Bronzeblech aus Csakla</t>
  </si>
  <si>
    <t>Lanze aus Kapuvar</t>
  </si>
  <si>
    <t>Lanze aus Vacz</t>
  </si>
  <si>
    <t>Loczka</t>
  </si>
  <si>
    <t>Tabelle XI. Gussklumpen</t>
  </si>
  <si>
    <t>335/4</t>
  </si>
  <si>
    <t>336/5</t>
  </si>
  <si>
    <t>337/6</t>
  </si>
  <si>
    <t>338/3</t>
  </si>
  <si>
    <t>341/10</t>
  </si>
  <si>
    <t>von Wartha</t>
  </si>
  <si>
    <t>Karl Jene</t>
  </si>
  <si>
    <t>Tabelle XII. Bronzebarrens</t>
  </si>
  <si>
    <t>Ernst Sowy</t>
  </si>
  <si>
    <t>Tabelle XIII. Schmucksachen</t>
  </si>
  <si>
    <t>Schmucknadel mit konischem Kopfe Cyprische Type</t>
  </si>
  <si>
    <t>Rollennadel</t>
  </si>
  <si>
    <t>Bruchstuck einer Fibel von Ungarischem Typus</t>
  </si>
  <si>
    <t>Nadel einer Fibel von ungarischem typus</t>
  </si>
  <si>
    <t>Fibel von Velem St Vid Typus</t>
  </si>
  <si>
    <t>Zierscheibe</t>
  </si>
  <si>
    <t>Mittel La Tene Fibel</t>
  </si>
  <si>
    <t>Bronze Barren aus Lindenholm Schonen</t>
  </si>
  <si>
    <t>Bronze Barren aus ?Danemark</t>
  </si>
  <si>
    <t>Bronze Barren aus Scwarzau bei Putzing</t>
  </si>
  <si>
    <t>Bronze Barren Velem St. Vid</t>
  </si>
  <si>
    <t>Tabelle XIV. Bronze Barren</t>
  </si>
  <si>
    <t>von Bibra 322</t>
  </si>
  <si>
    <t>von Bibra 339</t>
  </si>
  <si>
    <t>Helm I. Tab 2</t>
  </si>
  <si>
    <r>
      <t>von MISKE, K., “</t>
    </r>
    <r>
      <rPr>
        <i/>
        <sz val="12"/>
        <color theme="1"/>
        <rFont val="Times New Roman"/>
        <family val="1"/>
      </rPr>
      <t xml:space="preserve">Die Prähistorische Ansiedelung Velem St. Vid, Band I: Beschreibung der Raubbaufunde.” </t>
    </r>
    <r>
      <rPr>
        <sz val="12"/>
        <color theme="1"/>
        <rFont val="Times New Roman"/>
        <family val="1"/>
      </rPr>
      <t xml:space="preserve">Konegen, Wien (1908). </t>
    </r>
  </si>
  <si>
    <t>Chimistes</t>
  </si>
  <si>
    <t>Nature de l'objet</t>
  </si>
  <si>
    <t>Totaux</t>
  </si>
  <si>
    <t>Publiee</t>
  </si>
  <si>
    <t>P.N.A.</t>
  </si>
  <si>
    <t>Ambr. (29, p. 183)</t>
  </si>
  <si>
    <t>La Rioja</t>
  </si>
  <si>
    <t>Vallees Calchaquies</t>
  </si>
  <si>
    <t>Frag du disque</t>
  </si>
  <si>
    <t>Ambr. (29, p. 301)</t>
  </si>
  <si>
    <t>J.H.D.</t>
  </si>
  <si>
    <t>J.J.K.</t>
  </si>
  <si>
    <t>Republique Argentine</t>
  </si>
  <si>
    <t>Region de Diaguitez</t>
  </si>
  <si>
    <t>Tolumbon (Salta)</t>
  </si>
  <si>
    <t>M. Fr</t>
  </si>
  <si>
    <t>Guschipez (Salta)</t>
  </si>
  <si>
    <t>Chiroans (Salta)</t>
  </si>
  <si>
    <t>Quebrada de las Conchez</t>
  </si>
  <si>
    <t>Lapaya (Salta)</t>
  </si>
  <si>
    <t>Hache a pedonrule central</t>
  </si>
  <si>
    <t>Frag de couteau</t>
  </si>
  <si>
    <t>Frag de Plaque</t>
  </si>
  <si>
    <t>(Miss. Francaise)</t>
  </si>
  <si>
    <t>Ambr. (29, p. 311)</t>
  </si>
  <si>
    <t>Ambr. (29, p. 306)</t>
  </si>
  <si>
    <t>Boman, p. 131</t>
  </si>
  <si>
    <t>Boman, fig 15 a-d</t>
  </si>
  <si>
    <t>Boman, fig 14a</t>
  </si>
  <si>
    <t>Boman, p. 133</t>
  </si>
  <si>
    <t>Boman, fig 13b</t>
  </si>
  <si>
    <t>Boman, fig 13a, c</t>
  </si>
  <si>
    <t>Analyses Chimiques d'Objets Prehispaniques en Cuivre et ses Alliages, de la Region Andine de l'Amerique Sud</t>
  </si>
  <si>
    <t>Quebrada del Toro</t>
  </si>
  <si>
    <t>Morohuani</t>
  </si>
  <si>
    <t>Boman, fig. 54</t>
  </si>
  <si>
    <t>Boman, fig. 372</t>
  </si>
  <si>
    <t>Boman, fig. 67d</t>
  </si>
  <si>
    <t>Boman, fig. 36c</t>
  </si>
  <si>
    <t>Puna de Jujay</t>
  </si>
  <si>
    <t>Pocari de Riaconade</t>
  </si>
  <si>
    <t>Sansans</t>
  </si>
  <si>
    <t>Boman, fig. 136c</t>
  </si>
  <si>
    <t>Boman, p. 283</t>
  </si>
  <si>
    <t>Boman, p. 339</t>
  </si>
  <si>
    <t>Culot de la Duaire</t>
  </si>
  <si>
    <t>Mines de Cobres</t>
  </si>
  <si>
    <t>He</t>
  </si>
  <si>
    <t>Hache a orielles (minee)</t>
  </si>
  <si>
    <t>Hache a pedencale central</t>
  </si>
  <si>
    <t>Crampon forme double T</t>
  </si>
  <si>
    <t>Sorata</t>
  </si>
  <si>
    <t>Vallee de Querara</t>
  </si>
  <si>
    <t>Perou</t>
  </si>
  <si>
    <t>Kr.</t>
  </si>
  <si>
    <t>Vauq.</t>
  </si>
  <si>
    <t>Terr.</t>
  </si>
  <si>
    <t>Parharamac</t>
  </si>
  <si>
    <t>Environs de Lima</t>
  </si>
  <si>
    <t>Pacamaya</t>
  </si>
  <si>
    <t>Casse-lete ferme etoile</t>
  </si>
  <si>
    <t>Cisea</t>
  </si>
  <si>
    <t>Herminette (?)</t>
  </si>
  <si>
    <t>Ustensile de culture (?)</t>
  </si>
  <si>
    <t xml:space="preserve">Herminette  </t>
  </si>
  <si>
    <t>Humb (173 I, p. 324)</t>
  </si>
  <si>
    <t>Bae (46, pl. 36 fig. 531</t>
  </si>
  <si>
    <t>Bae (46, pl. 16 fig. 260</t>
  </si>
  <si>
    <t>Terreil 344</t>
  </si>
  <si>
    <t>Bae (46, p. 7)</t>
  </si>
  <si>
    <t>Bae (46, pl. 2 fig. 16)</t>
  </si>
  <si>
    <t>Bae (46, pl 18 fig 300)</t>
  </si>
  <si>
    <t>Bae (46, pl 3 fig 22)</t>
  </si>
  <si>
    <t>M. Fr.</t>
  </si>
  <si>
    <t>He.</t>
  </si>
  <si>
    <t>Dam.</t>
  </si>
  <si>
    <t>Sans indication de localite</t>
  </si>
  <si>
    <t>Cause</t>
  </si>
  <si>
    <t>Quito</t>
  </si>
  <si>
    <t>Cochasqui</t>
  </si>
  <si>
    <t>Hache tranchant semi-circulaire</t>
  </si>
  <si>
    <t>Anneau (bracelet?)</t>
  </si>
  <si>
    <t>Ornament de tete</t>
  </si>
  <si>
    <t>Pelle</t>
  </si>
  <si>
    <t>Boman, fig. 208</t>
  </si>
  <si>
    <t>S.R.K.U. (340 I pl 23 fig. 17)</t>
  </si>
  <si>
    <t>S.R.K.U. (340 I pl 23 fig. 28)</t>
  </si>
  <si>
    <t>S.R.K.U. (340 I pl 23 fig. 2)</t>
  </si>
  <si>
    <t>Boman (73)</t>
  </si>
  <si>
    <t>Chimistes:</t>
  </si>
  <si>
    <t>M.Fr. = Merin Freres (essyeurs de la Banque de France, Paris)</t>
  </si>
  <si>
    <t>P.N.A. = Dr Pedro N. Arata (Buenos Aires)</t>
  </si>
  <si>
    <t>E.S. = Eduardo Soarez (Buenos Aires)</t>
  </si>
  <si>
    <t>J.H.D. = Dr. Jorges Herrero-Darloux</t>
  </si>
  <si>
    <t>J.J.K. = Dr J.J. Kyle (Buenos Aires)</t>
  </si>
  <si>
    <t>He. = Hempel (Dresden)</t>
  </si>
  <si>
    <t>Kr. = Dr. Krug (Academie Royale des Mines, Berlin</t>
  </si>
  <si>
    <t>Vauq. = Vauequelin (Paris)</t>
  </si>
  <si>
    <t>Terr. = Terreil (Paris)</t>
  </si>
  <si>
    <t>Dam. = Damour (Paris)</t>
  </si>
  <si>
    <t>Auteurs</t>
  </si>
  <si>
    <t>Ambr. = J.B. Ambrosetti</t>
  </si>
  <si>
    <t>S.R.K.U. = Stabel. Reiss. Koppel et Uhle</t>
  </si>
  <si>
    <t>Forbes - David Forbes</t>
  </si>
  <si>
    <t xml:space="preserve">Nord. = Erland Nordenskiold </t>
  </si>
  <si>
    <t>Bae. = Arthur Baessler</t>
  </si>
  <si>
    <t>Humb. = A. de Humboldt</t>
  </si>
  <si>
    <t>Terreil = Terreil</t>
  </si>
  <si>
    <t>Bouss. = Boussingault</t>
  </si>
  <si>
    <r>
      <t xml:space="preserve">Boman E 1908, </t>
    </r>
    <r>
      <rPr>
        <i/>
        <sz val="12"/>
        <color rgb="FF000000"/>
        <rFont val="Times New Roman"/>
        <family val="1"/>
      </rPr>
      <t xml:space="preserve">Antiquities de la région andine de la République Argentine et du désert d'Atacama </t>
    </r>
    <r>
      <rPr>
        <sz val="12"/>
        <color rgb="FF000000"/>
        <rFont val="Times New Roman"/>
        <family val="1"/>
      </rPr>
      <t>(H. Le Soudier, Paris).</t>
    </r>
  </si>
  <si>
    <t>Page 26</t>
  </si>
  <si>
    <t>Fe+Co+Ni</t>
  </si>
  <si>
    <t>S+As+Sb</t>
  </si>
  <si>
    <t>Gottlieb</t>
  </si>
  <si>
    <t>tr Sb</t>
  </si>
  <si>
    <t>Commaile</t>
  </si>
  <si>
    <t>Region</t>
  </si>
  <si>
    <t>Era</t>
  </si>
  <si>
    <t>Item</t>
  </si>
  <si>
    <t>Austria</t>
  </si>
  <si>
    <t>Switzerland</t>
  </si>
  <si>
    <t>Taman nr Bliznitsa</t>
  </si>
  <si>
    <t>Steiermark</t>
  </si>
  <si>
    <t>Pinzgau</t>
  </si>
  <si>
    <t>Tschugg</t>
  </si>
  <si>
    <t>Claudius</t>
  </si>
  <si>
    <t>Nero</t>
  </si>
  <si>
    <t>Burning of a Greek woman</t>
  </si>
  <si>
    <t>armour</t>
  </si>
  <si>
    <t>42-54 AD</t>
  </si>
  <si>
    <t>54-68 AD</t>
  </si>
  <si>
    <t>?Armour</t>
  </si>
  <si>
    <t>Badge</t>
  </si>
  <si>
    <t>Regulus</t>
  </si>
  <si>
    <t>Spearhead</t>
  </si>
  <si>
    <t>Page 27</t>
  </si>
  <si>
    <t>Factory</t>
  </si>
  <si>
    <t>Cu2O</t>
  </si>
  <si>
    <t>Ural</t>
  </si>
  <si>
    <t>Kazak</t>
  </si>
  <si>
    <t>Altai</t>
  </si>
  <si>
    <t>Germany</t>
  </si>
  <si>
    <t>Yenanya?</t>
  </si>
  <si>
    <t>Australia</t>
  </si>
  <si>
    <t>East America?</t>
  </si>
  <si>
    <t>V?</t>
  </si>
  <si>
    <t>Kedabeksy?</t>
  </si>
  <si>
    <t>Bogolovski?</t>
  </si>
  <si>
    <t>Suenskuyi?</t>
  </si>
  <si>
    <t>Pitkaranta</t>
  </si>
  <si>
    <t>Tarsis?</t>
  </si>
  <si>
    <t>Wallarao</t>
  </si>
  <si>
    <t>Hecla?</t>
  </si>
  <si>
    <t>Chile</t>
  </si>
  <si>
    <t>S. Amer.</t>
  </si>
  <si>
    <t>Page 28</t>
  </si>
  <si>
    <t>Place</t>
  </si>
  <si>
    <t>Subject</t>
  </si>
  <si>
    <t>Irland</t>
  </si>
  <si>
    <t>Osterreich, Hallstat</t>
  </si>
  <si>
    <t>Schweiz Neunberger See</t>
  </si>
  <si>
    <t>Schweiz Genfer See</t>
  </si>
  <si>
    <t>Ingot</t>
  </si>
  <si>
    <t>Bronzes</t>
  </si>
  <si>
    <t>Fellenbeg</t>
  </si>
  <si>
    <t>Page 33</t>
  </si>
  <si>
    <t>German Palstave</t>
  </si>
  <si>
    <t>Irish Celt</t>
  </si>
  <si>
    <t>Danish?</t>
  </si>
  <si>
    <t>Swedish spear</t>
  </si>
  <si>
    <t>Layard</t>
  </si>
  <si>
    <t>500 BC</t>
  </si>
  <si>
    <t>400 BC</t>
  </si>
  <si>
    <t>336 BC</t>
  </si>
  <si>
    <t>Ptolomaic Egypt</t>
  </si>
  <si>
    <t>Donovan</t>
  </si>
  <si>
    <t>Berzelius</t>
  </si>
  <si>
    <t>Page 39</t>
  </si>
  <si>
    <t>Dagger</t>
  </si>
  <si>
    <t>Flight Comp. rend. Du Congres de Stockholm</t>
  </si>
  <si>
    <t>Axe</t>
  </si>
  <si>
    <t>Kohler</t>
  </si>
  <si>
    <t>Page 40</t>
  </si>
  <si>
    <t>Time</t>
  </si>
  <si>
    <t>Hook</t>
  </si>
  <si>
    <t>Vase</t>
  </si>
  <si>
    <t>pointe de fleche</t>
  </si>
  <si>
    <t>Statue base</t>
  </si>
  <si>
    <t>XII dynasty</t>
  </si>
  <si>
    <t>XIX dynasty</t>
  </si>
  <si>
    <t>XVIII-XX dynasty</t>
  </si>
  <si>
    <t>XX dynasty</t>
  </si>
  <si>
    <t>XXII dynasty</t>
  </si>
  <si>
    <t>VI dynasty</t>
  </si>
  <si>
    <t>XVII dynasty</t>
  </si>
  <si>
    <t>Pb, Fe</t>
  </si>
  <si>
    <t>Pb=1%</t>
  </si>
  <si>
    <t>Pb, Zn, As Fe</t>
  </si>
  <si>
    <t>Pb, Zn, Fe, As</t>
  </si>
  <si>
    <t>Page 47</t>
  </si>
  <si>
    <t>Name of item</t>
  </si>
  <si>
    <t>Frag of statue</t>
  </si>
  <si>
    <t>Metal rod</t>
  </si>
  <si>
    <t>Rod from Nineveh</t>
  </si>
  <si>
    <t>Rod</t>
  </si>
  <si>
    <t>Ptolomaic coin</t>
  </si>
  <si>
    <t>Statuette of Osiris</t>
  </si>
  <si>
    <t>Statue of cat from Kalo</t>
  </si>
  <si>
    <t>Thin sheet?</t>
  </si>
  <si>
    <t>Page 51</t>
  </si>
  <si>
    <t>Thick rod</t>
  </si>
  <si>
    <t>Bent rod</t>
  </si>
  <si>
    <t>House utensil</t>
  </si>
  <si>
    <t>Edged tool?</t>
  </si>
  <si>
    <t>Tablette votive du Palais de Sarga</t>
  </si>
  <si>
    <t>706 BC</t>
  </si>
  <si>
    <t>Page 59</t>
  </si>
  <si>
    <t>Wire</t>
  </si>
  <si>
    <t>Decorated?</t>
  </si>
  <si>
    <t>Crown</t>
  </si>
  <si>
    <t>Neck chain</t>
  </si>
  <si>
    <t>Palstave</t>
  </si>
  <si>
    <t>Olbia</t>
  </si>
  <si>
    <t>Siberia</t>
  </si>
  <si>
    <t>Prussia</t>
  </si>
  <si>
    <t>by the Rhine</t>
  </si>
  <si>
    <t>Bavaria</t>
  </si>
  <si>
    <t>Struve</t>
  </si>
  <si>
    <t>Page 80</t>
  </si>
  <si>
    <t>Russian guns</t>
  </si>
  <si>
    <t>French gun</t>
  </si>
  <si>
    <t xml:space="preserve">English gun </t>
  </si>
  <si>
    <t>Russian gun 1819</t>
  </si>
  <si>
    <t>As 0.69</t>
  </si>
  <si>
    <t>Bell Reichenhall</t>
  </si>
  <si>
    <t>Bell Rouen</t>
  </si>
  <si>
    <t>12th C</t>
  </si>
  <si>
    <t>Braunschweiger</t>
  </si>
  <si>
    <t>Gong-Gongs China</t>
  </si>
  <si>
    <t>Page 83</t>
  </si>
  <si>
    <t>Bobierre</t>
  </si>
  <si>
    <t>Naval clading</t>
  </si>
  <si>
    <t>Page 84</t>
  </si>
  <si>
    <t>Date</t>
  </si>
  <si>
    <t>478 BC</t>
  </si>
  <si>
    <t>Page 88</t>
  </si>
  <si>
    <t>Rhein</t>
  </si>
  <si>
    <t>Chur.</t>
  </si>
  <si>
    <t>Hallstadter See</t>
  </si>
  <si>
    <t>Dabel</t>
  </si>
  <si>
    <t>Tarnow</t>
  </si>
  <si>
    <t>Schonhof</t>
  </si>
  <si>
    <t>Quolitz</t>
  </si>
  <si>
    <t>Hannover</t>
  </si>
  <si>
    <t>Luneburg</t>
  </si>
  <si>
    <t>Bohemia</t>
  </si>
  <si>
    <t>Roztok</t>
  </si>
  <si>
    <t>Zvolenoves</t>
  </si>
  <si>
    <t>Ober Illau</t>
  </si>
  <si>
    <t>London</t>
  </si>
  <si>
    <t>Edinburg</t>
  </si>
  <si>
    <t>Dowris</t>
  </si>
  <si>
    <t>Denmark?</t>
  </si>
  <si>
    <t>Limfiord</t>
  </si>
  <si>
    <t>Santen</t>
  </si>
  <si>
    <t>Hunefeld</t>
  </si>
  <si>
    <t>Wilson</t>
  </si>
  <si>
    <t xml:space="preserve">Page 89 </t>
  </si>
  <si>
    <t>Baltic rim</t>
  </si>
  <si>
    <t>Holstein</t>
  </si>
  <si>
    <t>Zerbst</t>
  </si>
  <si>
    <t>Schweinfurt</t>
  </si>
  <si>
    <t>Hallstadt</t>
  </si>
  <si>
    <t>Kant. Neuenburg</t>
  </si>
  <si>
    <t>104. Wire</t>
  </si>
  <si>
    <t>Binko</t>
  </si>
  <si>
    <t>Worms</t>
  </si>
  <si>
    <t>Nattendorf</t>
  </si>
  <si>
    <t>Neumark</t>
  </si>
  <si>
    <t>Scwebheim</t>
  </si>
  <si>
    <t>Hungarian</t>
  </si>
  <si>
    <t>Kant, Bern</t>
  </si>
  <si>
    <t>Very thin, Tifenau</t>
  </si>
  <si>
    <t>Neuenburger See</t>
  </si>
  <si>
    <t>Kerch</t>
  </si>
  <si>
    <t>105 Tin?</t>
  </si>
  <si>
    <t>Page 91</t>
  </si>
  <si>
    <t>Rome</t>
  </si>
  <si>
    <t>Republic</t>
  </si>
  <si>
    <t>Republic 200-100 BC</t>
  </si>
  <si>
    <t>Augustus 30 BC</t>
  </si>
  <si>
    <t>Agrippa 30 BC</t>
  </si>
  <si>
    <t>Roman article</t>
  </si>
  <si>
    <t>Philips</t>
  </si>
  <si>
    <t>Page 96</t>
  </si>
  <si>
    <t>Ingots</t>
  </si>
  <si>
    <t>Schonen, Irland</t>
  </si>
  <si>
    <t>Bronze Masses</t>
  </si>
  <si>
    <t>Schonen Irland</t>
  </si>
  <si>
    <t>Nydan-Steinberg</t>
  </si>
  <si>
    <t>Mohringen-Stein.</t>
  </si>
  <si>
    <t>Mutlenz</t>
  </si>
  <si>
    <t>Meytet. Kant. Wand.</t>
  </si>
  <si>
    <t>Bronze Tears</t>
  </si>
  <si>
    <t>In crucible?</t>
  </si>
  <si>
    <t>Arrowheads?</t>
  </si>
  <si>
    <t>From the Greek Graves of Crimea</t>
  </si>
  <si>
    <t>Scythian grave nr Alexandropol</t>
  </si>
  <si>
    <t>Scythian grave nr Nikopol</t>
  </si>
  <si>
    <t>1st C BC</t>
  </si>
  <si>
    <t>Page 97</t>
  </si>
  <si>
    <t>Spear Tips</t>
  </si>
  <si>
    <t>Sweden</t>
  </si>
  <si>
    <t>Ancient Statues</t>
  </si>
  <si>
    <t>Victoria</t>
  </si>
  <si>
    <t>Minerva</t>
  </si>
  <si>
    <t>Paris</t>
  </si>
  <si>
    <t>Osiris</t>
  </si>
  <si>
    <t>Ptolemaic</t>
  </si>
  <si>
    <t>Iris</t>
  </si>
  <si>
    <t>lohningen</t>
  </si>
  <si>
    <t>Buddha</t>
  </si>
  <si>
    <t>Canges</t>
  </si>
  <si>
    <t>Kunzel</t>
  </si>
  <si>
    <t>Forbes</t>
  </si>
  <si>
    <t>Page 99</t>
  </si>
  <si>
    <t>As+Sb</t>
  </si>
  <si>
    <t>Gussfladen</t>
  </si>
  <si>
    <t>Sickle</t>
  </si>
  <si>
    <t>Slavonia</t>
  </si>
  <si>
    <t>Mordsee</t>
  </si>
  <si>
    <t>Salzburg</t>
  </si>
  <si>
    <t>Pb+Ag</t>
  </si>
  <si>
    <t>Hantz</t>
  </si>
  <si>
    <t>Kundrat</t>
  </si>
  <si>
    <t>"Mitterberg"</t>
  </si>
  <si>
    <t>Page 101</t>
  </si>
  <si>
    <t>Piece Cu</t>
  </si>
  <si>
    <t>Object found in ancient mine</t>
  </si>
  <si>
    <t>Modern Cu</t>
  </si>
  <si>
    <t>Mitterberg Mine</t>
  </si>
  <si>
    <t>SKINDER, VA. (Скиндер, В.А.), “Бронза: ее природа и история с древнейших времен (Bronze: its nature and history since ancient times).” Издание А.Н. Зарудного, СПб (A.N. Zarudny, St. Petersburg) (1908).</t>
  </si>
  <si>
    <r>
      <rPr>
        <sz val="11"/>
        <color rgb="FFFF0000"/>
        <rFont val="Calibri (Body)"/>
      </rPr>
      <t>VIII</t>
    </r>
    <r>
      <rPr>
        <sz val="11"/>
        <color theme="1"/>
        <rFont val="Calibri"/>
        <family val="2"/>
        <scheme val="minor"/>
      </rPr>
      <t>/177</t>
    </r>
  </si>
  <si>
    <t>1866/202</t>
  </si>
  <si>
    <t>X/196</t>
  </si>
  <si>
    <t>1866/202 (repeat)</t>
  </si>
  <si>
    <t>1866/203</t>
  </si>
  <si>
    <t>1866/204</t>
  </si>
  <si>
    <t>1866/205</t>
  </si>
  <si>
    <t>VII/133</t>
  </si>
  <si>
    <t>VIII/144</t>
  </si>
  <si>
    <t>II/26</t>
  </si>
  <si>
    <t>VII/126</t>
  </si>
  <si>
    <t>V/84</t>
  </si>
  <si>
    <t>VIII/155</t>
  </si>
  <si>
    <t>VIII/148</t>
  </si>
  <si>
    <t>X/188</t>
  </si>
  <si>
    <t>IV/76</t>
  </si>
  <si>
    <t>IV/70</t>
  </si>
  <si>
    <t>X/192</t>
  </si>
  <si>
    <t>IV/80</t>
  </si>
  <si>
    <t>X/198</t>
  </si>
  <si>
    <t>VIII/143</t>
  </si>
  <si>
    <t>VI/105</t>
  </si>
  <si>
    <t>VI/113</t>
  </si>
  <si>
    <t>V/92</t>
  </si>
  <si>
    <r>
      <rPr>
        <sz val="11"/>
        <color rgb="FFFF0000"/>
        <rFont val="Calibri (Body)"/>
      </rPr>
      <t>VIII</t>
    </r>
    <r>
      <rPr>
        <sz val="11"/>
        <color theme="1"/>
        <rFont val="Calibri"/>
        <family val="2"/>
        <scheme val="minor"/>
      </rPr>
      <t>/161</t>
    </r>
  </si>
  <si>
    <t>III/56</t>
  </si>
  <si>
    <r>
      <rPr>
        <sz val="11"/>
        <color rgb="FFFF0000"/>
        <rFont val="Calibri (Body)"/>
      </rPr>
      <t>VIII</t>
    </r>
    <r>
      <rPr>
        <sz val="11"/>
        <color theme="1"/>
        <rFont val="Calibri"/>
        <family val="2"/>
        <scheme val="minor"/>
      </rPr>
      <t>/163</t>
    </r>
  </si>
  <si>
    <r>
      <rPr>
        <sz val="11"/>
        <color rgb="FFFF0000"/>
        <rFont val="Calibri (Body)"/>
      </rPr>
      <t>VIII</t>
    </r>
    <r>
      <rPr>
        <sz val="11"/>
        <color theme="1"/>
        <rFont val="Calibri"/>
        <family val="2"/>
        <scheme val="minor"/>
      </rPr>
      <t>/164</t>
    </r>
  </si>
  <si>
    <r>
      <rPr>
        <sz val="11"/>
        <color rgb="FFFF0000"/>
        <rFont val="Calibri (Body)"/>
      </rPr>
      <t>VIII</t>
    </r>
    <r>
      <rPr>
        <sz val="11"/>
        <color theme="1"/>
        <rFont val="Calibri"/>
        <family val="2"/>
        <scheme val="minor"/>
      </rPr>
      <t>/179</t>
    </r>
  </si>
  <si>
    <t>VIII/154</t>
  </si>
  <si>
    <t>A/1</t>
  </si>
  <si>
    <t>C/69</t>
  </si>
  <si>
    <t>Aeg/20</t>
  </si>
  <si>
    <t>Aeg/9</t>
  </si>
  <si>
    <t>Aeg/11</t>
  </si>
  <si>
    <t>Aeg/13</t>
  </si>
  <si>
    <t>Aeg/14</t>
  </si>
  <si>
    <t>Aeg/15</t>
  </si>
  <si>
    <t>Aeg/16</t>
  </si>
  <si>
    <t>Aeg/17</t>
  </si>
  <si>
    <t>Aeg/5</t>
  </si>
  <si>
    <t>Aeg/18</t>
  </si>
  <si>
    <t>Russ/17b</t>
  </si>
  <si>
    <t>D/O/138</t>
  </si>
  <si>
    <t>A/5</t>
  </si>
  <si>
    <t>D/94</t>
  </si>
  <si>
    <t>Russ/30</t>
  </si>
  <si>
    <t>Don Estuary, pre-Christian</t>
  </si>
  <si>
    <t>Russ/49</t>
  </si>
  <si>
    <t>RomW/15</t>
  </si>
  <si>
    <t>RomW/16</t>
  </si>
  <si>
    <t>RomW/17</t>
  </si>
  <si>
    <t>D/O/39</t>
  </si>
  <si>
    <t>D/O/50</t>
  </si>
  <si>
    <t>D/O/4</t>
  </si>
  <si>
    <t>D/O/5</t>
  </si>
  <si>
    <t>D/O/123</t>
  </si>
  <si>
    <t>D/O/70</t>
  </si>
  <si>
    <t>D/O/124</t>
  </si>
  <si>
    <t>D/O/269</t>
  </si>
  <si>
    <t>Aeg/19</t>
  </si>
  <si>
    <t>D/O/86</t>
  </si>
  <si>
    <t>D/O/113</t>
  </si>
  <si>
    <t>D/O/115</t>
  </si>
  <si>
    <t>D/O/125</t>
  </si>
  <si>
    <t>D/O/69</t>
  </si>
  <si>
    <t>52/3</t>
  </si>
  <si>
    <t>52/6</t>
  </si>
  <si>
    <t>RomK/20</t>
  </si>
  <si>
    <t>RomW/28</t>
  </si>
  <si>
    <t>RomW/29</t>
  </si>
  <si>
    <t>Russ/3</t>
  </si>
  <si>
    <t>Russ/4</t>
  </si>
  <si>
    <t>Russ/5</t>
  </si>
  <si>
    <t>Russ/26</t>
  </si>
  <si>
    <t>Russ/25</t>
  </si>
  <si>
    <t>Russ/37</t>
  </si>
  <si>
    <t>Russ/38</t>
  </si>
  <si>
    <t>D/O/52</t>
  </si>
  <si>
    <t>Aeg/7</t>
  </si>
  <si>
    <t>1.08+0.46</t>
  </si>
  <si>
    <t>2(repeat)</t>
  </si>
  <si>
    <t>?16</t>
  </si>
  <si>
    <t xml:space="preserve">Sn=10.02, Pb = 2.92 </t>
  </si>
  <si>
    <t>1 to 5?</t>
  </si>
  <si>
    <t>1852a/21</t>
  </si>
  <si>
    <t>1852b/59</t>
  </si>
  <si>
    <t>1852a/18</t>
  </si>
  <si>
    <t>1852b/95</t>
  </si>
  <si>
    <t>1852a/7</t>
  </si>
  <si>
    <t>Ag=0.69</t>
  </si>
  <si>
    <t>Fe+Ni = 1.18</t>
  </si>
  <si>
    <t>1852a/4</t>
  </si>
  <si>
    <t>As=1.39</t>
  </si>
  <si>
    <t>1852/1</t>
  </si>
  <si>
    <t>1852/2</t>
  </si>
  <si>
    <t>1852/3</t>
  </si>
  <si>
    <t>1852/4</t>
  </si>
  <si>
    <t>1852/5</t>
  </si>
  <si>
    <t>(Berlin 1852b/66)</t>
  </si>
  <si>
    <t>(Berlin 1852b/61)</t>
  </si>
  <si>
    <t>(Berlin 1852b/92)</t>
  </si>
  <si>
    <t>(Berlin 1852b/3940)</t>
  </si>
  <si>
    <t>1849/9</t>
  </si>
  <si>
    <t>1852/6</t>
  </si>
  <si>
    <t>1836/1</t>
  </si>
  <si>
    <t>Cu = 88.02</t>
  </si>
  <si>
    <t>1836/2</t>
  </si>
  <si>
    <t>1836/3</t>
  </si>
  <si>
    <t xml:space="preserve">Cu=87.44, Sn=12.56 </t>
  </si>
  <si>
    <t>Fibel von Rhein</t>
  </si>
  <si>
    <t>Fibel von Mainz</t>
  </si>
  <si>
    <t>Ring von Wehrgehange</t>
  </si>
  <si>
    <t>Gurtelschnalle von Worms</t>
  </si>
  <si>
    <t>Gefass von Worms</t>
  </si>
  <si>
    <t>Roman, Hesse, Rhein</t>
  </si>
  <si>
    <t>Head of woman, Roman(?)</t>
  </si>
  <si>
    <t>Melanchthon, Wittenberg</t>
  </si>
  <si>
    <t>Bavaria, Munchen</t>
  </si>
  <si>
    <t>Friedrich d. Grosse, Berlin</t>
  </si>
  <si>
    <t>Germanicus, Potsdam 1820</t>
  </si>
  <si>
    <t>Grosser Kurfurst, Berlin 1703</t>
  </si>
  <si>
    <t>Reiterstatue Ludwig IV, Paris 1699</t>
  </si>
  <si>
    <t>Mars &amp; Venus, Munchen 1585</t>
  </si>
  <si>
    <t>SUM</t>
  </si>
  <si>
    <r>
      <t xml:space="preserve">NEUMANN, B., “Chemie und Archäologie.” </t>
    </r>
    <r>
      <rPr>
        <i/>
        <sz val="12"/>
        <rFont val="Times New Roman"/>
        <family val="1"/>
      </rPr>
      <t xml:space="preserve">Zeitschrift für angewandte Chemie </t>
    </r>
    <r>
      <rPr>
        <b/>
        <sz val="12"/>
        <rFont val="Times New Roman"/>
        <family val="1"/>
      </rPr>
      <t>20,</t>
    </r>
    <r>
      <rPr>
        <i/>
        <sz val="12"/>
        <rFont val="Times New Roman"/>
        <family val="1"/>
      </rPr>
      <t xml:space="preserve"> </t>
    </r>
    <r>
      <rPr>
        <sz val="12"/>
        <rFont val="Times New Roman"/>
        <family val="1"/>
      </rPr>
      <t xml:space="preserve">2019–2027 (1907). </t>
    </r>
  </si>
  <si>
    <r>
      <t xml:space="preserve">de MORTILLET, A., “Bronze in South America before the arrival of the Europeans.” </t>
    </r>
    <r>
      <rPr>
        <i/>
        <sz val="12"/>
        <color rgb="FF000000"/>
        <rFont val="Times New Roman"/>
        <family val="1"/>
      </rPr>
      <t xml:space="preserve">Annual Report of the Smithsonian Institution 1907, </t>
    </r>
    <r>
      <rPr>
        <sz val="12"/>
        <color rgb="FF000000"/>
        <rFont val="Times New Roman"/>
        <family val="1"/>
      </rPr>
      <t>pp. 261-266. Government Pronting Office, Washington (1908). (48 analyses).</t>
    </r>
  </si>
  <si>
    <r>
      <t xml:space="preserve">GOWLAND, W., “Presidential address: copper and its alloys in prehistoric times.” </t>
    </r>
    <r>
      <rPr>
        <i/>
        <sz val="12"/>
        <color rgb="FF000000"/>
        <rFont val="Times New Roman"/>
        <family val="1"/>
      </rPr>
      <t>Journal of the Anthropological Institute of Great Britain and Ireland</t>
    </r>
    <r>
      <rPr>
        <sz val="12"/>
        <color rgb="FF000000"/>
        <rFont val="Times New Roman"/>
        <family val="1"/>
      </rPr>
      <t xml:space="preserve"> </t>
    </r>
    <r>
      <rPr>
        <b/>
        <sz val="12"/>
        <color rgb="FF000000"/>
        <rFont val="Times New Roman"/>
        <family val="1"/>
      </rPr>
      <t>36</t>
    </r>
    <r>
      <rPr>
        <sz val="12"/>
        <color rgb="FF000000"/>
        <rFont val="Times New Roman"/>
        <family val="1"/>
      </rPr>
      <t>, 11-38 (1906).</t>
    </r>
    <r>
      <rPr>
        <sz val="12"/>
        <color theme="1"/>
        <rFont val="Times New Roman"/>
        <family val="1"/>
      </rPr>
      <t xml:space="preserve"> </t>
    </r>
  </si>
  <si>
    <t>Socketed celt, Elbing</t>
  </si>
  <si>
    <t>Table I Copper Celts. British Museum,</t>
  </si>
  <si>
    <t>1. Ireland?</t>
  </si>
  <si>
    <t>2. Durham</t>
  </si>
  <si>
    <t>3. Ireland?</t>
  </si>
  <si>
    <t>5. Ireland?</t>
  </si>
  <si>
    <t>4. Chapel Fields, St Margarets</t>
  </si>
  <si>
    <t>12oz 405gr</t>
  </si>
  <si>
    <t>23oz 166</t>
  </si>
  <si>
    <t>17oz 5gr</t>
  </si>
  <si>
    <t>8oz 380gr</t>
  </si>
  <si>
    <t>26oz 351gr</t>
  </si>
  <si>
    <t>Table II Bronze Flat Celts. British Museum</t>
  </si>
  <si>
    <t>6. Taxley Fen, Hunts.</t>
  </si>
  <si>
    <t>7. Yorkshire (Butterwick)</t>
  </si>
  <si>
    <t>8. Cambridgeshire</t>
  </si>
  <si>
    <t>9. Plumpton Plain, nr Lewes</t>
  </si>
  <si>
    <t>10. Ireland (Fig 11)</t>
  </si>
  <si>
    <t>11. Nr York</t>
  </si>
  <si>
    <t>8oz 312gr</t>
  </si>
  <si>
    <t>6oz 426gr</t>
  </si>
  <si>
    <t>11oz 350gr</t>
  </si>
  <si>
    <t>7oz 187gr</t>
  </si>
  <si>
    <t>39oz 246gr</t>
  </si>
  <si>
    <t>29oz 191gr</t>
  </si>
  <si>
    <t>Mn tr</t>
  </si>
  <si>
    <t>Table III Metallic Impurities in Modern Crude copper</t>
  </si>
  <si>
    <t>Copper containing tin</t>
  </si>
  <si>
    <t>1. Wales</t>
  </si>
  <si>
    <t>2. Wales</t>
  </si>
  <si>
    <t>3. Wales</t>
  </si>
  <si>
    <t>4. Norway</t>
  </si>
  <si>
    <t>Copper containing lead</t>
  </si>
  <si>
    <t>5. Japan</t>
  </si>
  <si>
    <t>6. Japan</t>
  </si>
  <si>
    <t>7. Japan</t>
  </si>
  <si>
    <t>Copper containing arsenic</t>
  </si>
  <si>
    <t>8. Manilla</t>
  </si>
  <si>
    <t>9. Freiberg</t>
  </si>
  <si>
    <t>10. Halsbruck</t>
  </si>
  <si>
    <t>Copper containing nickel</t>
  </si>
  <si>
    <t>11. Riechelsdorf</t>
  </si>
  <si>
    <t>12. Mansfeld</t>
  </si>
  <si>
    <t>13. Halsbruck</t>
  </si>
  <si>
    <t>Copper containing antimony</t>
  </si>
  <si>
    <t>14. Tajowa, Hungary</t>
  </si>
  <si>
    <t>15. Tajowa, Hungary</t>
  </si>
  <si>
    <t>Copper containing zinc</t>
  </si>
  <si>
    <t>16. Mansfeld</t>
  </si>
  <si>
    <t>17. Chessy</t>
  </si>
  <si>
    <t>18. Egypt (New Race)</t>
  </si>
  <si>
    <t>(Co 1.3)</t>
  </si>
  <si>
    <t>Napier</t>
  </si>
  <si>
    <t>Genth</t>
  </si>
  <si>
    <t>Lampadius</t>
  </si>
  <si>
    <t>Leschner</t>
  </si>
  <si>
    <t>Wille</t>
  </si>
  <si>
    <t>Hoffmann</t>
  </si>
  <si>
    <t>Table IV Copper and Bronze Implements, etc., containing various metals besides tin</t>
  </si>
  <si>
    <t>Lead, etc.</t>
  </si>
  <si>
    <t>1. Sickle, Switzerland</t>
  </si>
  <si>
    <t>2. Sword, Ireland</t>
  </si>
  <si>
    <t>3. Socketed celts, Brittany</t>
  </si>
  <si>
    <t>4. Flanged celt, Switzerland</t>
  </si>
  <si>
    <t>5. Small ingot, Murcia, Spain</t>
  </si>
  <si>
    <t>Arsenic</t>
  </si>
  <si>
    <t>6. Flat celt. Ireland</t>
  </si>
  <si>
    <t>7. Flat celt, Ireland</t>
  </si>
  <si>
    <t>8. Hatchet. Kahun</t>
  </si>
  <si>
    <t>9. Knife. Below statue of Rameses II</t>
  </si>
  <si>
    <t>Nickel, etc.</t>
  </si>
  <si>
    <t>10. Flanged celt. Schleswig</t>
  </si>
  <si>
    <t>11. Wire armlet. Switzerland</t>
  </si>
  <si>
    <t>12. Hatchet. Thun</t>
  </si>
  <si>
    <t>Antimony, etc.</t>
  </si>
  <si>
    <t>13. Socketed celt. Elbing</t>
  </si>
  <si>
    <t>14. Small rod. Nineveh</t>
  </si>
  <si>
    <t>15. Lance head. Kapuvar</t>
  </si>
  <si>
    <t>Zinc</t>
  </si>
  <si>
    <t>16. Palstave. Middle Franconia</t>
  </si>
  <si>
    <t>17. Hook. EIA. Strassburg</t>
  </si>
  <si>
    <t>18. Bar. Bronze Age. Sweden</t>
  </si>
  <si>
    <t>19. Bar (New Race). Egypt</t>
  </si>
  <si>
    <t>28.5-32.5</t>
  </si>
  <si>
    <t>tr-1.5</t>
  </si>
  <si>
    <t>Ni+Co 0.36</t>
  </si>
  <si>
    <t>Peligot</t>
  </si>
  <si>
    <t>Claes</t>
  </si>
  <si>
    <t>Pollok</t>
  </si>
  <si>
    <t>Hampel</t>
  </si>
  <si>
    <t>1906/5</t>
  </si>
  <si>
    <t>1906/1</t>
  </si>
  <si>
    <t>1906/6</t>
  </si>
  <si>
    <t>1906/7</t>
  </si>
  <si>
    <t>1906/8</t>
  </si>
  <si>
    <t>1906/9</t>
  </si>
  <si>
    <t>1906/10</t>
  </si>
  <si>
    <t>1906/11</t>
  </si>
  <si>
    <t>Egypte et Armenie</t>
  </si>
  <si>
    <t xml:space="preserve">Premier Group </t>
  </si>
  <si>
    <t>1. Armenie Russe</t>
  </si>
  <si>
    <t>Epingle et boutons</t>
  </si>
  <si>
    <t>O,Cl,CO3 etc</t>
  </si>
  <si>
    <t>Pendeloques</t>
  </si>
  <si>
    <t>Jura</t>
  </si>
  <si>
    <t xml:space="preserve">Epingle </t>
  </si>
  <si>
    <t>2. Egypte</t>
  </si>
  <si>
    <t>Debris de lames mince</t>
  </si>
  <si>
    <t>petite lamelle (p.24)</t>
  </si>
  <si>
    <t>Etui (p.29)</t>
  </si>
  <si>
    <t>Fouilles de Dahchour</t>
  </si>
  <si>
    <t>grand anneau (p.53)</t>
  </si>
  <si>
    <t>76-61</t>
  </si>
  <si>
    <t>vase VI dynasty</t>
  </si>
  <si>
    <t>miroir XI dynasty</t>
  </si>
  <si>
    <t>c.100</t>
  </si>
  <si>
    <t>crochet de bronze XII</t>
  </si>
  <si>
    <t>bracelet XII dynasty</t>
  </si>
  <si>
    <t>clou XII dynasty</t>
  </si>
  <si>
    <t>outil de foundation XVIII</t>
  </si>
  <si>
    <t>Bague de Danaqla XIX</t>
  </si>
  <si>
    <t>Vase XVIII-XX dyn</t>
  </si>
  <si>
    <t>Autre bague XIX</t>
  </si>
  <si>
    <t>Pointe de fleche d'Abydos XX</t>
  </si>
  <si>
    <t>Fondation du Temple de Tanis XXV</t>
  </si>
  <si>
    <t>Socle de la statue de Chechang XXII</t>
  </si>
  <si>
    <t>Pointe de fleche  (Dahchour)</t>
  </si>
  <si>
    <t>Miroir uncertaine</t>
  </si>
  <si>
    <t>1. Objets en cuivre sensiblement pur, exempt d'etain (p.59)</t>
  </si>
  <si>
    <t>Sceptre de Pepi 1er VI dynastie</t>
  </si>
  <si>
    <t>Figurine a Tello (Mesopotamie)</t>
  </si>
  <si>
    <t>Figurine a Tello (Mesopotamie) Goudeah</t>
  </si>
  <si>
    <t>Vase de Cuivre, Dahchour (IV ou V dynasty)</t>
  </si>
  <si>
    <t>Miroir d'Ament XV dynastie</t>
  </si>
  <si>
    <t>Outil de fondation  Deir el-Bahari, Thotmes III XVIII dyn</t>
  </si>
  <si>
    <t>Tablette de fondation de Tanis XXV dyn</t>
  </si>
  <si>
    <t>2. Objets pauvres en etain</t>
  </si>
  <si>
    <t>Clou de bronze, Dahchour XII dynastie</t>
  </si>
  <si>
    <t>Fragment de vase VI dynastie</t>
  </si>
  <si>
    <t>Socle de statue XXII</t>
  </si>
  <si>
    <t>(?Summary of Egypt)</t>
  </si>
  <si>
    <t>Pointe de fleche</t>
  </si>
  <si>
    <t>3. Bronzes proprement dits</t>
  </si>
  <si>
    <t>Miroir XVII ou XVIII dynasties</t>
  </si>
  <si>
    <t>Tablette votive de Sargon, Khorsabad 706 BC</t>
  </si>
  <si>
    <t>Crochet de bronze Dahchour XII dynastie</t>
  </si>
  <si>
    <t>Bague de Danaqla XIX dyn</t>
  </si>
  <si>
    <t>Pointe de fleche d'Abydos XX dynastie</t>
  </si>
  <si>
    <t>Bracelet Dahchour, XII dynastie</t>
  </si>
  <si>
    <t>Vase XVIII-XX dynastie</t>
  </si>
  <si>
    <t>4. Alliage ternaire</t>
  </si>
  <si>
    <t>Grand anneau, Dahchour</t>
  </si>
  <si>
    <t>5. Etain contenant du cuivre</t>
  </si>
  <si>
    <t>Bague de Danaqla XIX dynastie</t>
  </si>
  <si>
    <t>Deuxieme Groupe Fouilles de Chaldee</t>
  </si>
  <si>
    <t>I. L'Age du cuivre en Chaldee</t>
  </si>
  <si>
    <t>Echantillon de metal Chaldeen (p.78)</t>
  </si>
  <si>
    <t>(sand 0.2, O 6.9)</t>
  </si>
  <si>
    <t>II Analyse de qulques objets metalliques antiques provenant de la Chaldee</t>
  </si>
  <si>
    <t>1. Statuette femme</t>
  </si>
  <si>
    <t>S, Fe, O = 5.9</t>
  </si>
  <si>
    <t>2. Statuette babylonienne</t>
  </si>
  <si>
    <t>O+CaCO3 = c.18</t>
  </si>
  <si>
    <t>3. Piedestal d'un petit taureau</t>
  </si>
  <si>
    <t>Troisieme Groupe Fouilles de Susiane</t>
  </si>
  <si>
    <t>4. Fragments de Vases de bronze et de plaques (Susinak)</t>
  </si>
  <si>
    <t>c. 20</t>
  </si>
  <si>
    <t>c.20</t>
  </si>
  <si>
    <t>6. Fil de bronze</t>
  </si>
  <si>
    <t>7. Fragment de tombeau et bronze Achemenide</t>
  </si>
  <si>
    <t>8. Calotte de bronze</t>
  </si>
  <si>
    <t>III Fragments d'outils, Susinak</t>
  </si>
  <si>
    <t>B. Petite clou (p. 93)</t>
  </si>
  <si>
    <t>C. Anneau ouvert (p.95)</t>
  </si>
  <si>
    <t>4. Pointe de Javelot (p.96)</t>
  </si>
  <si>
    <t>5. Petite pelle a manche plein (p.97)</t>
  </si>
  <si>
    <t>8. Pied d'outil ou de statue (p.98)</t>
  </si>
  <si>
    <t>9. Lame irreguliere</t>
  </si>
  <si>
    <t>Quatrieme Groupe Objets de l'epoque Romaine et du Moyen Age</t>
  </si>
  <si>
    <t>I sur quelque alliages metalliques d'origine Gallo-Romaine</t>
  </si>
  <si>
    <t>2. Macaron metallique</t>
  </si>
  <si>
    <t>Quatrieme Groupe Objets prehistorique</t>
  </si>
  <si>
    <t>metal disque</t>
  </si>
  <si>
    <t>la Rioja</t>
  </si>
  <si>
    <t>Arata</t>
  </si>
  <si>
    <t>p.181</t>
  </si>
  <si>
    <t>p.185</t>
  </si>
  <si>
    <t>1 Fuerte Quemado</t>
  </si>
  <si>
    <t>2 Tolombon</t>
  </si>
  <si>
    <t>Kyle</t>
  </si>
  <si>
    <t>p.206</t>
  </si>
  <si>
    <t>Si+S</t>
  </si>
  <si>
    <t>Suarez</t>
  </si>
  <si>
    <t>p. 211</t>
  </si>
  <si>
    <t>T-type axes</t>
  </si>
  <si>
    <t>SiO2</t>
  </si>
  <si>
    <t>p.264</t>
  </si>
  <si>
    <t>tan-tan</t>
  </si>
  <si>
    <t xml:space="preserve">p. 304 Calchaqui discs </t>
  </si>
  <si>
    <t>Herrero Ducloux</t>
  </si>
  <si>
    <t>(Ni+Cu)</t>
  </si>
  <si>
    <t>2.04 (Ni)</t>
  </si>
  <si>
    <t>0.78 (Ni)</t>
  </si>
  <si>
    <t>p.306</t>
  </si>
  <si>
    <t>Calingasta disc</t>
  </si>
  <si>
    <t>p.307</t>
  </si>
  <si>
    <t>Sceptre</t>
  </si>
  <si>
    <t>disc</t>
  </si>
  <si>
    <t>loss</t>
  </si>
  <si>
    <r>
      <t>AMBROSETTI, J.B., “</t>
    </r>
    <r>
      <rPr>
        <i/>
        <sz val="12"/>
        <color theme="1"/>
        <rFont val="Times New Roman"/>
        <family val="1"/>
      </rPr>
      <t>Arqueología argentina: El bronce en la regi</t>
    </r>
    <r>
      <rPr>
        <i/>
        <sz val="12"/>
        <color rgb="FF000000"/>
        <rFont val="Times New Roman"/>
        <family val="1"/>
      </rPr>
      <t>ó</t>
    </r>
    <r>
      <rPr>
        <i/>
        <sz val="12"/>
        <color theme="1"/>
        <rFont val="Times New Roman"/>
        <family val="1"/>
      </rPr>
      <t>n Calchaquí</t>
    </r>
    <r>
      <rPr>
        <sz val="12"/>
        <color theme="1"/>
        <rFont val="Times New Roman"/>
        <family val="1"/>
      </rPr>
      <t xml:space="preserve">.” Alsina, Buenos Aires (1904). </t>
    </r>
  </si>
  <si>
    <t>Bronzes Antiques (p.36)</t>
  </si>
  <si>
    <t>Bronze trouve daans un palais a Ninive</t>
  </si>
  <si>
    <t>Pointe de lance venant de Chypre</t>
  </si>
  <si>
    <t>Lame d'un couteau egyptien</t>
  </si>
  <si>
    <t>Tableau C. - Bronzes Antiques</t>
  </si>
  <si>
    <t>Ledebur</t>
  </si>
  <si>
    <t>Bronzes prehistoriques</t>
  </si>
  <si>
    <t>Hache du Limbourg</t>
  </si>
  <si>
    <t>Epee de Styrie</t>
  </si>
  <si>
    <t>Aiguille de Fionie</t>
  </si>
  <si>
    <t>Vieux bronzes egyptiens</t>
  </si>
  <si>
    <t>Poignards</t>
  </si>
  <si>
    <t>Vieux bronzes de l'Hellade ou pays voisins</t>
  </si>
  <si>
    <t>Poignard de Chypre</t>
  </si>
  <si>
    <t>Coupe de Nineve</t>
  </si>
  <si>
    <t>Piece de monnaie athenienne</t>
  </si>
  <si>
    <t>Bronzes de l'epoque romaine et autres moins anciens</t>
  </si>
  <si>
    <t>Statue de la victoire de Brescia</t>
  </si>
  <si>
    <t>Mors de cheval Musee de Nuremberg</t>
  </si>
  <si>
    <t>Vase grec Musee de Nuremberg</t>
  </si>
  <si>
    <t>Monnaie a l'effigie de Neron</t>
  </si>
  <si>
    <r>
      <t>GAGES, L., “</t>
    </r>
    <r>
      <rPr>
        <i/>
        <sz val="12"/>
        <color theme="1"/>
        <rFont val="Times New Roman"/>
        <family val="1"/>
      </rPr>
      <t>Les alliages métalliques</t>
    </r>
    <r>
      <rPr>
        <sz val="12"/>
        <color theme="1"/>
        <rFont val="Times New Roman"/>
        <family val="1"/>
      </rPr>
      <t xml:space="preserve">.” Gauthier-Villars, Paris (1903). </t>
    </r>
  </si>
  <si>
    <t>II-V Layer</t>
  </si>
  <si>
    <t>Anal. No.</t>
  </si>
  <si>
    <t>Co+Ni</t>
  </si>
  <si>
    <t>Oxyd</t>
  </si>
  <si>
    <t>P.1</t>
  </si>
  <si>
    <t>P.10</t>
  </si>
  <si>
    <t>P.12</t>
  </si>
  <si>
    <t>P.20</t>
  </si>
  <si>
    <t>P.13</t>
  </si>
  <si>
    <t>P.18</t>
  </si>
  <si>
    <t>Dolch vom Typus Fig. 263 (Kat 6148)</t>
  </si>
  <si>
    <t>Flachcelt vom Typus Fig. 267a, aus Fund A (Kat 5831)</t>
  </si>
  <si>
    <t>Dolch Fig. 262h, aus Fund A (Kat 5855)</t>
  </si>
  <si>
    <t>Grosser Meissel Fig 271a aus Fund A (kat 5823)</t>
  </si>
  <si>
    <t>Kleiner Meissel oder Bohrer vom Typus Fig. 271b (Kat 6231 0)</t>
  </si>
  <si>
    <t>Nadel vom Typus G=Fig. 295 (Kat 6413a)</t>
  </si>
  <si>
    <t>VI. Schicht</t>
  </si>
  <si>
    <t>a. Zinnarme Gruppe</t>
  </si>
  <si>
    <t>P.5</t>
  </si>
  <si>
    <t>P.8</t>
  </si>
  <si>
    <t>P.11</t>
  </si>
  <si>
    <t>Doppelaxt Fig. 377, aus Fund P (Kat 6135)</t>
  </si>
  <si>
    <t>Flachcelt Fig 378, aus Fund P (Kat 6136)</t>
  </si>
  <si>
    <t>Flachcelt vom giechen Typus  (Kat 6452)</t>
  </si>
  <si>
    <t>b. Zinnreiche Gruppe</t>
  </si>
  <si>
    <t>VII. Schicht</t>
  </si>
  <si>
    <t>Undatirbare Gegenstande</t>
  </si>
  <si>
    <t>P.16</t>
  </si>
  <si>
    <t>Sichelformiges Messer vom Typus Fig. 379 (Kat 6459)</t>
  </si>
  <si>
    <t>P.4</t>
  </si>
  <si>
    <t>P.6</t>
  </si>
  <si>
    <t>Armring Figur 382 im Magazin VII gefunden (Kat 6483)</t>
  </si>
  <si>
    <t>Messer Figur 384 im Magazin VII gefunden (Kat 6464)</t>
  </si>
  <si>
    <t>P.2</t>
  </si>
  <si>
    <t>P.7</t>
  </si>
  <si>
    <t>P.14</t>
  </si>
  <si>
    <t>Doppelaxt Fig. 401 (Kat 6481)</t>
  </si>
  <si>
    <t>Axthammer Fig. 402 (Kat 6479)</t>
  </si>
  <si>
    <t>Nahnadel vom Typus Fig. 412 (Kat 6474)</t>
  </si>
  <si>
    <t>P.9</t>
  </si>
  <si>
    <t>P.19</t>
  </si>
  <si>
    <t>P.17</t>
  </si>
  <si>
    <t>P.15</t>
  </si>
  <si>
    <t>P.3</t>
  </si>
  <si>
    <t>Armring "Ilios" No 116, angeblich I Schicht (?) (Kat 6667)</t>
  </si>
  <si>
    <t>Rollennadel vom Typus Fig.294g (Kat 6398a)</t>
  </si>
  <si>
    <t>Nahnadel vom Typus Fig. 451 (Kat 6423a)</t>
  </si>
  <si>
    <t>Pfeilspitze vom Typus Fig.448c (Kat 6537)</t>
  </si>
  <si>
    <t>Ortband eines Schwertes Fig. 442 (Kat 6533)</t>
  </si>
  <si>
    <t>Analyse: Dr. RATHGEN u. Dr. SCHULZ</t>
  </si>
  <si>
    <r>
      <t>DÖRPFELD, W., “</t>
    </r>
    <r>
      <rPr>
        <i/>
        <sz val="12"/>
        <color rgb="FF000000"/>
        <rFont val="Times New Roman"/>
        <family val="1"/>
      </rPr>
      <t xml:space="preserve">Troja and Ilion. Ergebnisse der Ausgrabungen in den vorhistorischen und historischen Schichten von Ilion, 1870-94.” </t>
    </r>
    <r>
      <rPr>
        <sz val="12"/>
        <color rgb="FF000000"/>
        <rFont val="Times New Roman"/>
        <family val="1"/>
      </rPr>
      <t>Beck &amp; Barth,</t>
    </r>
    <r>
      <rPr>
        <i/>
        <sz val="12"/>
        <color rgb="FF000000"/>
        <rFont val="Times New Roman"/>
        <family val="1"/>
      </rPr>
      <t xml:space="preserve"> </t>
    </r>
    <r>
      <rPr>
        <sz val="12"/>
        <color rgb="FF000000"/>
        <rFont val="Times New Roman"/>
        <family val="1"/>
      </rPr>
      <t>Athens (1902).</t>
    </r>
    <r>
      <rPr>
        <sz val="12"/>
        <color theme="1"/>
        <rFont val="Times New Roman"/>
        <family val="1"/>
      </rPr>
      <t xml:space="preserve"> (2 vols.) (Vol.1 pp. 421-422</t>
    </r>
  </si>
  <si>
    <r>
      <t xml:space="preserve">1900 COUTIL, L., “L’industrie primitive du cuivre et du bronze en Normandie. Analyses de principales formes d’instruments.” </t>
    </r>
    <r>
      <rPr>
        <i/>
        <sz val="12"/>
        <color theme="1"/>
        <rFont val="Times New Roman"/>
        <family val="1"/>
      </rPr>
      <t>Bulletin de la Societé normande d'etudes préhistorique</t>
    </r>
    <r>
      <rPr>
        <sz val="12"/>
        <color theme="1"/>
        <rFont val="Times New Roman"/>
        <family val="1"/>
      </rPr>
      <t xml:space="preserve"> </t>
    </r>
    <r>
      <rPr>
        <b/>
        <sz val="12"/>
        <color theme="1"/>
        <rFont val="Times New Roman"/>
        <family val="1"/>
      </rPr>
      <t>VIII</t>
    </r>
    <r>
      <rPr>
        <sz val="12"/>
        <color theme="1"/>
        <rFont val="Times New Roman"/>
        <family val="1"/>
      </rPr>
      <t>, 137-141 (1900). (20 analyses par BERTHELOT, GIRARDIN, CLARKE).</t>
    </r>
  </si>
  <si>
    <t>Passalacqua</t>
  </si>
  <si>
    <r>
      <t xml:space="preserve">COUTIL, L., “L’industrie primitive du cuivre et du bronze en Normandie. Analyses des principales forms d’instruments.” </t>
    </r>
    <r>
      <rPr>
        <i/>
        <sz val="12"/>
        <color theme="1"/>
        <rFont val="Times New Roman"/>
        <family val="1"/>
      </rPr>
      <t xml:space="preserve">L’Anthropologie </t>
    </r>
    <r>
      <rPr>
        <b/>
        <sz val="12"/>
        <color theme="1"/>
        <rFont val="Times New Roman"/>
        <family val="1"/>
      </rPr>
      <t>12</t>
    </r>
    <r>
      <rPr>
        <sz val="12"/>
        <color theme="1"/>
        <rFont val="Times New Roman"/>
        <family val="1"/>
      </rPr>
      <t>, 624-628 (1901). (</t>
    </r>
  </si>
  <si>
    <t>Cestas, canton de Pessac, lieu dit les Gleyzes</t>
  </si>
  <si>
    <t>Braud, lieu dit le Barrail</t>
  </si>
  <si>
    <t>St-Androny, canton de Blaye, lieu dit le Pouyau</t>
  </si>
  <si>
    <t>Repeat of Above</t>
  </si>
  <si>
    <t>S tr</t>
  </si>
  <si>
    <t>(British Museum)</t>
  </si>
  <si>
    <t>Fig. 45 (1874, 38), Galway</t>
  </si>
  <si>
    <t>Fig. 41 (W.96)</t>
  </si>
  <si>
    <t>Fig. 39 (1875, 20)</t>
  </si>
  <si>
    <t>Fig. 34 (1896, 7)</t>
  </si>
  <si>
    <t>Fig. 30 (1897, 112), Tyrone</t>
  </si>
  <si>
    <t>S, Co = nil</t>
  </si>
  <si>
    <t>Fig. 28 (W.16)</t>
  </si>
  <si>
    <t>Fig. 27 (1870, 20)</t>
  </si>
  <si>
    <t>Fig. 26 (W.10), Waterford</t>
  </si>
  <si>
    <t>Fig. 22 (R. 1633)</t>
  </si>
  <si>
    <t>Fig. 15 (W.3), Londonderry</t>
  </si>
  <si>
    <t>Fig. 14 (1881, 136), Cork</t>
  </si>
  <si>
    <t>Jardin</t>
  </si>
  <si>
    <t>Fig. 2 (1897, 1313)</t>
  </si>
  <si>
    <r>
      <t xml:space="preserve">COFFEY, G., “Irish copper celts.” </t>
    </r>
    <r>
      <rPr>
        <i/>
        <sz val="12"/>
        <color rgb="FF000000"/>
        <rFont val="Times New Roman"/>
        <family val="1"/>
      </rPr>
      <t xml:space="preserve">Journal of the Royal Anthropological Institute </t>
    </r>
    <r>
      <rPr>
        <b/>
        <sz val="12"/>
        <color rgb="FF000000"/>
        <rFont val="Times New Roman"/>
        <family val="1"/>
      </rPr>
      <t>31</t>
    </r>
    <r>
      <rPr>
        <sz val="12"/>
        <color rgb="FF000000"/>
        <rFont val="Times New Roman"/>
        <family val="1"/>
      </rPr>
      <t>, 265-279 (1901).</t>
    </r>
  </si>
  <si>
    <t>Parazuelos (Spain)</t>
  </si>
  <si>
    <t>analysis of ancient ore and slag</t>
  </si>
  <si>
    <t>Ore</t>
  </si>
  <si>
    <t>Slag</t>
  </si>
  <si>
    <t>PbO</t>
  </si>
  <si>
    <t>As2O3</t>
  </si>
  <si>
    <t>Sb2O3</t>
  </si>
  <si>
    <t>Silver</t>
  </si>
  <si>
    <t>Sulfur</t>
  </si>
  <si>
    <t>Fe2O3</t>
  </si>
  <si>
    <t>NiO</t>
  </si>
  <si>
    <t>non-metallic</t>
  </si>
  <si>
    <t>(Siret et Siret)</t>
  </si>
  <si>
    <t>Another station, Campos</t>
  </si>
  <si>
    <t>Refined English copper. (Napier)</t>
  </si>
  <si>
    <t>Sn+Sb</t>
  </si>
  <si>
    <t>O+loss</t>
  </si>
  <si>
    <t>Coarse copper</t>
  </si>
  <si>
    <t>Blistered copper</t>
  </si>
  <si>
    <t>Le Play</t>
  </si>
  <si>
    <t>Black Copper smelted at Swansea</t>
  </si>
  <si>
    <t>Fe+Mn+Ni</t>
  </si>
  <si>
    <t>Blistered copper 1</t>
  </si>
  <si>
    <t>Ni+Co+Mn</t>
  </si>
  <si>
    <t>Sn+As</t>
  </si>
  <si>
    <t>Blistered copper 2</t>
  </si>
  <si>
    <t>(Sn possibly includes Sb)</t>
  </si>
  <si>
    <t>Annales des mines 4 ser XIII p. 453, 486</t>
  </si>
  <si>
    <t>Celt, Ispanlaka im Siebenburgen</t>
  </si>
  <si>
    <t>Armspange Bruss bei Conitz</t>
  </si>
  <si>
    <t>Bronzebarren, gefunden in Schwarzau bei Putzig</t>
  </si>
  <si>
    <t>Metallklumpen, gefunden bei Bucherode bei Putzig</t>
  </si>
  <si>
    <t>Beil von Klein Cyste bei Culm</t>
  </si>
  <si>
    <t>Hohlring von Gross Trampken bei Danzig</t>
  </si>
  <si>
    <t>Armring aus Krojanke in Westpreusse</t>
  </si>
  <si>
    <t>Hohlcelt aus Vogelsang bei Elbing</t>
  </si>
  <si>
    <t>Trinkhorn von der Ossa in Westpreussen</t>
  </si>
  <si>
    <t>Bronzegefässes, welche ich hier mittheile</t>
  </si>
  <si>
    <t>Trinkhorn</t>
  </si>
  <si>
    <r>
      <t xml:space="preserve">HELM, O., “Ueber die Bedeutung der chemischen Analyse bei vorgeschichtlichen Untersuchungen.” </t>
    </r>
    <r>
      <rPr>
        <i/>
        <sz val="12"/>
        <color rgb="FF000000"/>
        <rFont val="Times New Roman"/>
        <family val="1"/>
      </rPr>
      <t>Mittheilungen der Anthropologischen Gesellschaft in Wien</t>
    </r>
    <r>
      <rPr>
        <sz val="12"/>
        <color rgb="FF000000"/>
        <rFont val="Times New Roman"/>
        <family val="1"/>
      </rPr>
      <t xml:space="preserve"> </t>
    </r>
    <r>
      <rPr>
        <b/>
        <sz val="12"/>
        <color rgb="FF000000"/>
        <rFont val="Times New Roman"/>
        <family val="1"/>
      </rPr>
      <t>30</t>
    </r>
    <r>
      <rPr>
        <sz val="12"/>
        <color rgb="FF000000"/>
        <rFont val="Times New Roman"/>
        <family val="1"/>
      </rPr>
      <t xml:space="preserve">, 30-36 (1900). </t>
    </r>
  </si>
  <si>
    <t>p. 344</t>
  </si>
  <si>
    <t>1. Meissel aus Fromsdorf, Nr. Munsterberg</t>
  </si>
  <si>
    <t>Sand</t>
  </si>
  <si>
    <t>other</t>
  </si>
  <si>
    <t>3. Schaftcelt aus Jordansmuhl, nr. Rimptich</t>
  </si>
  <si>
    <t>4. Schaftcelt aus Strehlien</t>
  </si>
  <si>
    <t>5. Flachcelt aus Strehlau, Nr. Bohlau</t>
  </si>
  <si>
    <t>7. Meisselformiger Flachcelt aus Gros-Ling, nr. Liegnitz</t>
  </si>
  <si>
    <t>y</t>
  </si>
  <si>
    <t>8.  Dolchformige  aus Gros-Ling, nr. Liegnitz</t>
  </si>
  <si>
    <t>9. Hohlcelt aus Gros-Ling, nr. Liegnitz</t>
  </si>
  <si>
    <t>10. Flachcelt aus Gros-Ling, nr. Liegnitz</t>
  </si>
  <si>
    <t>Stadt Breslau</t>
  </si>
  <si>
    <t>11. Schaftcelt as Schimmelwitz, nr. Trebnitz</t>
  </si>
  <si>
    <t>Eismann</t>
  </si>
  <si>
    <t>Sb+Ni</t>
  </si>
  <si>
    <t>12. Schaftlappencelt aus Zobten, nr. Schweidnitz</t>
  </si>
  <si>
    <t>BI</t>
  </si>
  <si>
    <t>13. Schaftcelt aus Schlesien</t>
  </si>
  <si>
    <t>14. Hammeraxt aus Ottwitz, nr. Strehlen</t>
  </si>
  <si>
    <t>15. Spiralen aus Wafau, nr. Ratobor</t>
  </si>
  <si>
    <t>16. Ohrring aus Zedlitz, nr Steinau a.O.</t>
  </si>
  <si>
    <t>17. Gussmetall aus Schitzdorf, nr. Rimptsch</t>
  </si>
  <si>
    <t>Fe+Zn+Ni</t>
  </si>
  <si>
    <t>Slogau (?)</t>
  </si>
  <si>
    <t>18. Halsring</t>
  </si>
  <si>
    <t>19. Halsring</t>
  </si>
  <si>
    <t>20. Ovaler dicher Ring</t>
  </si>
  <si>
    <t>21. Flachcelt</t>
  </si>
  <si>
    <t>22. Armring</t>
  </si>
  <si>
    <t>23. Armring</t>
  </si>
  <si>
    <t>24. Stulpenarmband</t>
  </si>
  <si>
    <t>Scheitnig, nr. Breslau</t>
  </si>
  <si>
    <t>25. Ovaler dider Ring</t>
  </si>
  <si>
    <t>26. Ovaler dider Ring</t>
  </si>
  <si>
    <t>27. Schaftcelt</t>
  </si>
  <si>
    <t>28. Schaftcelt</t>
  </si>
  <si>
    <t>29. Cylinderformige spirale</t>
  </si>
  <si>
    <t>Weisdorf, nr. Ohlau</t>
  </si>
  <si>
    <t>30. Halsring</t>
  </si>
  <si>
    <t>31. Ovaler dider Ring</t>
  </si>
  <si>
    <t>32. Ovaler ring</t>
  </si>
  <si>
    <t>33. Schaftcelt</t>
  </si>
  <si>
    <t>Birrwitz, nr. Breslau</t>
  </si>
  <si>
    <t>34. Halsring</t>
  </si>
  <si>
    <t>35. Schaftcelt</t>
  </si>
  <si>
    <t>Thomitz, nr. Rimptich</t>
  </si>
  <si>
    <t>36. Halsring</t>
  </si>
  <si>
    <t>37. Halsring</t>
  </si>
  <si>
    <t>Damsdorf, nr. Breslau</t>
  </si>
  <si>
    <t>38. Halsring</t>
  </si>
  <si>
    <t>Biltich, nr. Leobschutz</t>
  </si>
  <si>
    <t>39. Schaftcelt</t>
  </si>
  <si>
    <t xml:space="preserve">6. Flachcelt </t>
  </si>
  <si>
    <r>
      <t xml:space="preserve">MERTINS, O., “Kupfer und Bronzefunde in Schlesien.” </t>
    </r>
    <r>
      <rPr>
        <i/>
        <sz val="12"/>
        <color rgb="FF000000"/>
        <rFont val="Times New Roman"/>
        <family val="1"/>
      </rPr>
      <t>Schlesiens Vorzeit in Bild und Schrift: Zeitschrift des Vereins für das Museum schlesischer Altertümer</t>
    </r>
    <r>
      <rPr>
        <sz val="12"/>
        <color rgb="FF000000"/>
        <rFont val="Times New Roman"/>
        <family val="1"/>
      </rPr>
      <t xml:space="preserve"> </t>
    </r>
    <r>
      <rPr>
        <b/>
        <sz val="12"/>
        <color rgb="FF000000"/>
        <rFont val="Times New Roman"/>
        <family val="1"/>
      </rPr>
      <t>7</t>
    </r>
    <r>
      <rPr>
        <sz val="12"/>
        <color rgb="FF000000"/>
        <rFont val="Times New Roman"/>
        <family val="1"/>
      </rPr>
      <t xml:space="preserve">, 341-365 (1899). </t>
    </r>
  </si>
  <si>
    <r>
      <t xml:space="preserve">GOWLAND, W., “The early metallurgy of copper, tin, and iron in Europe, as illustrated by Ancient Remains, and the Primitive Processes surviving in Japan.” </t>
    </r>
    <r>
      <rPr>
        <i/>
        <sz val="12"/>
        <color theme="1"/>
        <rFont val="Times New Roman"/>
        <family val="1"/>
      </rPr>
      <t>Archaeologia</t>
    </r>
    <r>
      <rPr>
        <sz val="12"/>
        <color theme="1"/>
        <rFont val="Times New Roman"/>
        <family val="1"/>
      </rPr>
      <t xml:space="preserve"> </t>
    </r>
    <r>
      <rPr>
        <b/>
        <sz val="12"/>
        <color theme="1"/>
        <rFont val="Times New Roman"/>
        <family val="1"/>
      </rPr>
      <t>56</t>
    </r>
    <r>
      <rPr>
        <sz val="12"/>
        <color theme="1"/>
        <rFont val="Times New Roman"/>
        <family val="1"/>
      </rPr>
      <t xml:space="preserve">, 267-322 (1899). </t>
    </r>
  </si>
  <si>
    <r>
      <t xml:space="preserve">GLADSTONE, J.H., “On the transition from the use of copper to that of bronze.” </t>
    </r>
    <r>
      <rPr>
        <i/>
        <sz val="12"/>
        <color theme="1"/>
        <rFont val="Times New Roman"/>
        <family val="1"/>
      </rPr>
      <t>Journal of the Anthropological Institute of Great Britain and Ireland</t>
    </r>
    <r>
      <rPr>
        <sz val="12"/>
        <color theme="1"/>
        <rFont val="Times New Roman"/>
        <family val="1"/>
      </rPr>
      <t xml:space="preserve"> </t>
    </r>
    <r>
      <rPr>
        <b/>
        <sz val="12"/>
        <color theme="1"/>
        <rFont val="Times New Roman"/>
        <family val="1"/>
      </rPr>
      <t>26</t>
    </r>
    <r>
      <rPr>
        <sz val="12"/>
        <color theme="1"/>
        <rFont val="Times New Roman"/>
        <family val="1"/>
      </rPr>
      <t xml:space="preserve">, 309-320 (1897). </t>
    </r>
  </si>
  <si>
    <r>
      <t xml:space="preserve">HAMPEL, J., “Neuere Studien über die Kupferzeit.” </t>
    </r>
    <r>
      <rPr>
        <i/>
        <sz val="12"/>
        <color theme="1"/>
        <rFont val="Times New Roman"/>
        <family val="1"/>
      </rPr>
      <t>Zeitschrift für Ethnologie</t>
    </r>
    <r>
      <rPr>
        <b/>
        <sz val="12"/>
        <color theme="1"/>
        <rFont val="Times New Roman"/>
        <family val="1"/>
      </rPr>
      <t xml:space="preserve"> 28</t>
    </r>
    <r>
      <rPr>
        <sz val="12"/>
        <color theme="1"/>
        <rFont val="Times New Roman"/>
        <family val="1"/>
      </rPr>
      <t xml:space="preserve">, 57-91 (1896). </t>
    </r>
  </si>
  <si>
    <t>Sceptre of King Pepi I</t>
  </si>
  <si>
    <t>dolche, Cypern I</t>
  </si>
  <si>
    <t>dolche, Cypern II</t>
  </si>
  <si>
    <t>dolche, Cypern III</t>
  </si>
  <si>
    <t>I. Schonen</t>
  </si>
  <si>
    <t>1. Kupferaxt</t>
  </si>
  <si>
    <t>2. Axt</t>
  </si>
  <si>
    <t>kupfer</t>
  </si>
  <si>
    <t>5. Axt</t>
  </si>
  <si>
    <t>6. Axt</t>
  </si>
  <si>
    <t>7. Axt</t>
  </si>
  <si>
    <t>8. Axt</t>
  </si>
  <si>
    <t>9. Axt</t>
  </si>
  <si>
    <t>10. Axt</t>
  </si>
  <si>
    <t>11. Axt</t>
  </si>
  <si>
    <t>Sarnstrom</t>
  </si>
  <si>
    <t>12. Axt</t>
  </si>
  <si>
    <t>Malmo 1992</t>
  </si>
  <si>
    <t>13. Axt</t>
  </si>
  <si>
    <t>Sjostrom</t>
  </si>
  <si>
    <t>Blomstrand</t>
  </si>
  <si>
    <t>14. Axt</t>
  </si>
  <si>
    <t>St.M. 2918</t>
  </si>
  <si>
    <t>Lund 2820</t>
  </si>
  <si>
    <t>St.M. 2791:337</t>
  </si>
  <si>
    <t>Lund 11050</t>
  </si>
  <si>
    <t>Lund 3474</t>
  </si>
  <si>
    <t>Lund 3473</t>
  </si>
  <si>
    <t>Lund 2816</t>
  </si>
  <si>
    <t>St.M. 1518</t>
  </si>
  <si>
    <t>St.M. 8466:1</t>
  </si>
  <si>
    <t>St.M. 2549</t>
  </si>
  <si>
    <t>St.M. 2109:740</t>
  </si>
  <si>
    <t>St.M. 8762:19</t>
  </si>
  <si>
    <t>(St.M. = Historisches Staatsmuseum Stcockholm)</t>
  </si>
  <si>
    <t>15. Axt</t>
  </si>
  <si>
    <t>Lund 10919</t>
  </si>
  <si>
    <t>von Wernstedt</t>
  </si>
  <si>
    <t>16. Axt</t>
  </si>
  <si>
    <t>17. Schmale Axt</t>
  </si>
  <si>
    <t>St.M. 8102:B.18</t>
  </si>
  <si>
    <t>Lund 12597</t>
  </si>
  <si>
    <t>18. Axt</t>
  </si>
  <si>
    <t>Lund 5130</t>
  </si>
  <si>
    <t>19. Axt</t>
  </si>
  <si>
    <t>Lund 12634</t>
  </si>
  <si>
    <t>Rosengren</t>
  </si>
  <si>
    <t>20. Axt</t>
  </si>
  <si>
    <t>Malmo 1993</t>
  </si>
  <si>
    <t>21. Axt</t>
  </si>
  <si>
    <t>22. Axt</t>
  </si>
  <si>
    <t>Malmo 2003</t>
  </si>
  <si>
    <t>23. Axt</t>
  </si>
  <si>
    <t>St.M. 2109:65</t>
  </si>
  <si>
    <t>24. Axt</t>
  </si>
  <si>
    <t>St.M. 2109:66</t>
  </si>
  <si>
    <t>25. Axt</t>
  </si>
  <si>
    <t>St.M. 8970:118</t>
  </si>
  <si>
    <t>Bi+Sb+Ag</t>
  </si>
  <si>
    <t>(Fe+Ni)</t>
  </si>
  <si>
    <t>Sederholm</t>
  </si>
  <si>
    <t>26. Axt</t>
  </si>
  <si>
    <t>Lund 12580</t>
  </si>
  <si>
    <t>27. Axt</t>
  </si>
  <si>
    <t>Lund 12581</t>
  </si>
  <si>
    <t>28. Axt</t>
  </si>
  <si>
    <t>Malmo 2007</t>
  </si>
  <si>
    <t>29. Axt</t>
  </si>
  <si>
    <t>Malmo 2001</t>
  </si>
  <si>
    <t>30. Axt</t>
  </si>
  <si>
    <t>Lund 12390</t>
  </si>
  <si>
    <t>Bergendorff</t>
  </si>
  <si>
    <t>31 Axt</t>
  </si>
  <si>
    <t>Lund 3510</t>
  </si>
  <si>
    <t>32. Axt</t>
  </si>
  <si>
    <t>St.M. 4487</t>
  </si>
  <si>
    <t>33. Axt</t>
  </si>
  <si>
    <t>StM. 2549</t>
  </si>
  <si>
    <t>34 Axt</t>
  </si>
  <si>
    <t>St.M. 3311</t>
  </si>
  <si>
    <t>a) Aexte ohne Schaftloch</t>
  </si>
  <si>
    <t>b) Axt mit Schaftloch</t>
  </si>
  <si>
    <t>35. Axt</t>
  </si>
  <si>
    <t>Malmo 2138</t>
  </si>
  <si>
    <t>c) Ringe</t>
  </si>
  <si>
    <t>36. Ringe</t>
  </si>
  <si>
    <t>St.M. 3765</t>
  </si>
  <si>
    <t>37. Kleiner ring</t>
  </si>
  <si>
    <t>38. Ring</t>
  </si>
  <si>
    <t>II Halland</t>
  </si>
  <si>
    <t>39. Axt</t>
  </si>
  <si>
    <t>St.M. 1690</t>
  </si>
  <si>
    <t>40. Axte</t>
  </si>
  <si>
    <t>III Bohuslan</t>
  </si>
  <si>
    <t>41. Axt</t>
  </si>
  <si>
    <t>St.M. 4054</t>
  </si>
  <si>
    <t>42. Axt</t>
  </si>
  <si>
    <t>IV Oland</t>
  </si>
  <si>
    <t>43. Axt</t>
  </si>
  <si>
    <t>St.M. 1304:1835.123</t>
  </si>
  <si>
    <t>44. Axt</t>
  </si>
  <si>
    <t>St.M. 1304:1841.13</t>
  </si>
  <si>
    <t>45. Axt</t>
  </si>
  <si>
    <t>St.M. 1304:1840.36</t>
  </si>
  <si>
    <t>46. Axt</t>
  </si>
  <si>
    <t>St.M. 1304:1831.5</t>
  </si>
  <si>
    <t>V Upland</t>
  </si>
  <si>
    <t>47. Axt</t>
  </si>
  <si>
    <t>St.M. 2678</t>
  </si>
  <si>
    <t>Jessen, Saxony (Dresden Museum)</t>
  </si>
  <si>
    <t>Caro</t>
  </si>
  <si>
    <t>Hissarlik (Schliemann)</t>
  </si>
  <si>
    <t>Axe 1</t>
  </si>
  <si>
    <t>Axe 2</t>
  </si>
  <si>
    <t>Axe 3</t>
  </si>
  <si>
    <t>Axe 4</t>
  </si>
  <si>
    <t>Axe 5</t>
  </si>
  <si>
    <t>Axe 6</t>
  </si>
  <si>
    <t>Flinders Petrie Fajum XII Dynastie</t>
  </si>
  <si>
    <r>
      <t xml:space="preserve">MONTELIUS, O., “Findet man in Schweden Überreste von einem Kupferalter?” </t>
    </r>
    <r>
      <rPr>
        <i/>
        <sz val="12"/>
        <color theme="1"/>
        <rFont val="Times New Roman"/>
        <family val="1"/>
      </rPr>
      <t xml:space="preserve">Archiv für Anthropologie </t>
    </r>
    <r>
      <rPr>
        <b/>
        <sz val="12"/>
        <color theme="1"/>
        <rFont val="Times New Roman"/>
        <family val="1"/>
      </rPr>
      <t>XXIII</t>
    </r>
    <r>
      <rPr>
        <sz val="12"/>
        <color theme="1"/>
        <rFont val="Times New Roman"/>
        <family val="1"/>
      </rPr>
      <t xml:space="preserve">, 425-449 (1894-1895). Also </t>
    </r>
    <r>
      <rPr>
        <i/>
        <sz val="12"/>
        <color theme="1"/>
        <rFont val="Times New Roman"/>
        <family val="1"/>
      </rPr>
      <t>L'Anthropologie</t>
    </r>
    <r>
      <rPr>
        <sz val="12"/>
        <color theme="1"/>
        <rFont val="Times New Roman"/>
        <family val="1"/>
      </rPr>
      <t xml:space="preserve">, 1896, p. 79. </t>
    </r>
  </si>
  <si>
    <r>
      <t xml:space="preserve">GOWLAND, W., “On the art of casting bronze in Japan.” </t>
    </r>
    <r>
      <rPr>
        <i/>
        <sz val="12"/>
        <color theme="1"/>
        <rFont val="Times New Roman"/>
        <family val="1"/>
      </rPr>
      <t>Annual Report of the Board of Regents of the Smithsonian Institution</t>
    </r>
    <r>
      <rPr>
        <sz val="12"/>
        <color theme="1"/>
        <rFont val="Times New Roman"/>
        <family val="1"/>
      </rPr>
      <t xml:space="preserve">, 609-651 (1894). </t>
    </r>
  </si>
  <si>
    <r>
      <t xml:space="preserve">Georges J 1894, ‘La cachette de fondeur de Vénat’, </t>
    </r>
    <r>
      <rPr>
        <i/>
        <sz val="12"/>
        <color theme="1"/>
        <rFont val="Times New Roman"/>
        <family val="1"/>
      </rPr>
      <t>Bulletin et mémoires de la Société archéologique et historique de la Charente</t>
    </r>
    <r>
      <rPr>
        <sz val="12"/>
        <color theme="1"/>
        <rFont val="Times New Roman"/>
        <family val="1"/>
      </rPr>
      <t xml:space="preserve"> 4, 105-140</t>
    </r>
  </si>
  <si>
    <r>
      <t xml:space="preserve">Chauvet G 1894, ‘Une cachette d’objets en bronze découverte à Vénat, Commune de St. Yrieux près Angoulême’, </t>
    </r>
    <r>
      <rPr>
        <i/>
        <sz val="12"/>
        <color theme="1"/>
        <rFont val="Times New Roman"/>
        <family val="1"/>
      </rPr>
      <t>Bulletin et mémoires de la Société archéologique et historique de la Charente</t>
    </r>
    <r>
      <rPr>
        <sz val="12"/>
        <color theme="1"/>
        <rFont val="Times New Roman"/>
        <family val="1"/>
      </rPr>
      <t xml:space="preserve"> 4, 141-292.</t>
    </r>
  </si>
  <si>
    <t>Part I. p. 35</t>
  </si>
  <si>
    <t>Mt. Royal, copper 'from an Indian Mound'</t>
  </si>
  <si>
    <t>Garrett</t>
  </si>
  <si>
    <t xml:space="preserve">p. 39 </t>
  </si>
  <si>
    <t>Al2O3</t>
  </si>
  <si>
    <t>"Note.-The chemists who made analyses given on pages 34 and 39 of Part I .. Now state that LEAD was present in the sulphuric acid used by them. These analses are, therefore, valueless and are withdrawn, as are remarks on copper on page 35"</t>
  </si>
  <si>
    <t>Hammered sheet, Mt Royal, Florida</t>
  </si>
  <si>
    <t>Booth, Garrett and Blair</t>
  </si>
  <si>
    <t>Smaller sample of same</t>
  </si>
  <si>
    <t>Ledoux</t>
  </si>
  <si>
    <t>No As, Sb, Pb, Sn, Zn,Ni or Co present'</t>
  </si>
  <si>
    <t>p. 223</t>
  </si>
  <si>
    <t>Part II. p. 222</t>
  </si>
  <si>
    <t>Piercing implement, Grand Mound, Florida</t>
  </si>
  <si>
    <t>No Pb, Bi, As, Sb, Ni, Co</t>
  </si>
  <si>
    <t>Smaller piercing implement</t>
  </si>
  <si>
    <t>p. 224</t>
  </si>
  <si>
    <t>Grave A, Litte Etowah Mound, Georgia</t>
  </si>
  <si>
    <t>corrosion</t>
  </si>
  <si>
    <t>Hopewell Mound, Ohio</t>
  </si>
  <si>
    <t>No As, Sn, Pb, Bi and Zn</t>
  </si>
  <si>
    <t>Ohio Mound</t>
  </si>
  <si>
    <t>p. 225</t>
  </si>
  <si>
    <t>Pike Co., Ohio</t>
  </si>
  <si>
    <t>German and English Copper</t>
  </si>
  <si>
    <t>German copper from oker</t>
  </si>
  <si>
    <t xml:space="preserve">Ag </t>
  </si>
  <si>
    <t>Oker I</t>
  </si>
  <si>
    <t>Oker II</t>
  </si>
  <si>
    <t>Mansfeld Copper</t>
  </si>
  <si>
    <t>Agordo copper</t>
  </si>
  <si>
    <t>Schnabel</t>
  </si>
  <si>
    <t>Indian Copper after contact (p.228)</t>
  </si>
  <si>
    <t>Tobacco Hurons, Canada</t>
  </si>
  <si>
    <t>(Ni+Co)</t>
  </si>
  <si>
    <t>no Bi, Sn or Zn</t>
  </si>
  <si>
    <t>Kettle ears, Cayuga Iroquois grave, Venice NY</t>
  </si>
  <si>
    <t>Rivets, Iroquois brass kettle, Fleming NY</t>
  </si>
  <si>
    <t>pres</t>
  </si>
  <si>
    <t>(red oxide)</t>
  </si>
  <si>
    <t>Tenessee stone grave</t>
  </si>
  <si>
    <t>Copper ornament, Mound in Ohio</t>
  </si>
  <si>
    <t>Copper plate, Mound in Ohio</t>
  </si>
  <si>
    <t>Copper ear ornament, Mound in Ohio</t>
  </si>
  <si>
    <t>Large qty</t>
  </si>
  <si>
    <t>Copper ear ornament covered with iron, Ohio</t>
  </si>
  <si>
    <t>large amount</t>
  </si>
  <si>
    <t>p. 233</t>
  </si>
  <si>
    <t>p.230-1</t>
  </si>
  <si>
    <t>Frags from Mt. Royal</t>
  </si>
  <si>
    <t>Native copper, El Paso</t>
  </si>
  <si>
    <t>Native copper, Coahuila, Mexico</t>
  </si>
  <si>
    <t>Keller</t>
  </si>
  <si>
    <t>Copper disk, Tick Island</t>
  </si>
  <si>
    <t>Native copper, Cuba</t>
  </si>
  <si>
    <t>p.235-6</t>
  </si>
  <si>
    <t>Copper Queen Mine, Bisbee Arizona I</t>
  </si>
  <si>
    <t>Copper Queen Mine, Bisbee Arizona II</t>
  </si>
  <si>
    <t>n.d.</t>
  </si>
  <si>
    <t>No Au, Pb, Bi, As, Sn, Te, Se, Co, Ni</t>
  </si>
  <si>
    <t>Fry Mine, Clifton, Arizona</t>
  </si>
  <si>
    <t>No Bi, As, Sb, Ni, Co</t>
  </si>
  <si>
    <t>Native copper, Tamarack Mine, Lake Superior</t>
  </si>
  <si>
    <t xml:space="preserve"> SiO2 = 0.0193</t>
  </si>
  <si>
    <t>Native copper, Kearsarge Mine, Lake Superior</t>
  </si>
  <si>
    <t>SiO2 = 0.021</t>
  </si>
  <si>
    <t>Isle Royale, Lake Superior</t>
  </si>
  <si>
    <t>Phoenix Mine</t>
  </si>
  <si>
    <t>SiO2= 0.962</t>
  </si>
  <si>
    <t>Quincy Mine, Hancock, Mich.</t>
  </si>
  <si>
    <t>Quincy Mine, Lake Superior</t>
  </si>
  <si>
    <t>same sample</t>
  </si>
  <si>
    <t>p.238-40</t>
  </si>
  <si>
    <t>"Atlantic" copper</t>
  </si>
  <si>
    <t>"Central" copper</t>
  </si>
  <si>
    <t>Osceola Mine</t>
  </si>
  <si>
    <t>No Pb, Bi, Sb, Ni, Co and Zn</t>
  </si>
  <si>
    <t>Franklin Mine</t>
  </si>
  <si>
    <t xml:space="preserve">No As, Sb, Pb, Bi, Zn, Ni and Co </t>
  </si>
  <si>
    <t>Native copper, 'the drift', Illinois</t>
  </si>
  <si>
    <t>No Pb, Bi, As, Sb, Zn</t>
  </si>
  <si>
    <r>
      <t xml:space="preserve">MOORE, C.B., “Certain sand mounds of the St. John’s River, Florida.” </t>
    </r>
    <r>
      <rPr>
        <i/>
        <sz val="12"/>
        <color theme="1"/>
        <rFont val="Times New Roman"/>
        <family val="1"/>
      </rPr>
      <t xml:space="preserve">Journal of the Academy of Natural Sciences of Philadelphia </t>
    </r>
    <r>
      <rPr>
        <b/>
        <sz val="12"/>
        <color theme="1"/>
        <rFont val="Times New Roman"/>
        <family val="1"/>
      </rPr>
      <t>10</t>
    </r>
    <r>
      <rPr>
        <sz val="12"/>
        <color theme="1"/>
        <rFont val="Times New Roman"/>
        <family val="1"/>
      </rPr>
      <t>, 5-103; 129-246 (1894-1896).</t>
    </r>
  </si>
  <si>
    <r>
      <t>RICHLÝ, H., “</t>
    </r>
    <r>
      <rPr>
        <i/>
        <sz val="12"/>
        <color theme="1"/>
        <rFont val="Times New Roman"/>
        <family val="1"/>
      </rPr>
      <t>Die Bronzezeit in Böhmen</t>
    </r>
    <r>
      <rPr>
        <sz val="12"/>
        <color theme="1"/>
        <rFont val="Times New Roman"/>
        <family val="1"/>
      </rPr>
      <t xml:space="preserve">.” Neubert, Prag (1893). </t>
    </r>
  </si>
  <si>
    <r>
      <t xml:space="preserve">Much M 1886, </t>
    </r>
    <r>
      <rPr>
        <i/>
        <sz val="12"/>
        <color theme="1"/>
        <rFont val="Times New Roman"/>
        <family val="1"/>
      </rPr>
      <t xml:space="preserve">Die Kupferzeit in Europa und ihr Verhältnis zur Kultur der Indogermanen </t>
    </r>
    <r>
      <rPr>
        <sz val="12"/>
        <color theme="1"/>
        <rFont val="Times New Roman"/>
        <family val="1"/>
      </rPr>
      <t xml:space="preserve">(Kaiserlich-Königlichen Hof- und Staatdruckerei, Wien). </t>
    </r>
  </si>
  <si>
    <t>(2nd edn. 1893)</t>
  </si>
  <si>
    <t>Wocel</t>
  </si>
  <si>
    <t>Wasta</t>
  </si>
  <si>
    <t>Bamberger</t>
  </si>
  <si>
    <t>Rumänien p.59</t>
  </si>
  <si>
    <t>Flight for Augustus Franks</t>
  </si>
  <si>
    <t>Nieuwrode</t>
  </si>
  <si>
    <t>3. Epee</t>
  </si>
  <si>
    <t>Belgique</t>
  </si>
  <si>
    <t>Hoogstraeten</t>
  </si>
  <si>
    <t>Luxembourg</t>
  </si>
  <si>
    <t>7. Utensil</t>
  </si>
  <si>
    <t>Yvoir</t>
  </si>
  <si>
    <t>8. Spirale</t>
  </si>
  <si>
    <t>Denterghem</t>
  </si>
  <si>
    <t>9. Bracelet</t>
  </si>
  <si>
    <t>10. Fragment d'Epee</t>
  </si>
  <si>
    <t>Court Saint-Etienne</t>
  </si>
  <si>
    <t>Namur</t>
  </si>
  <si>
    <t>13. Faucile</t>
  </si>
  <si>
    <t>Berg-Terblyt</t>
  </si>
  <si>
    <t>Limbourg</t>
  </si>
  <si>
    <t>15. Pointe de lance</t>
  </si>
  <si>
    <t>Echt</t>
  </si>
  <si>
    <t>16. Pointe de lance</t>
  </si>
  <si>
    <t>Mendonck</t>
  </si>
  <si>
    <t>17. Pointe de lance</t>
  </si>
  <si>
    <t>Selzaete</t>
  </si>
  <si>
    <t>18. Pointe de lance</t>
  </si>
  <si>
    <t>Laerne</t>
  </si>
  <si>
    <t>Bruxelles</t>
  </si>
  <si>
    <t>Turnhout</t>
  </si>
  <si>
    <t>22. Pointe de lance</t>
  </si>
  <si>
    <t>Couvin</t>
  </si>
  <si>
    <t>23. Pointe de lance</t>
  </si>
  <si>
    <t>24. Pointe de lance</t>
  </si>
  <si>
    <t>Mons a Bruxelles</t>
  </si>
  <si>
    <t>Grand Dessin</t>
  </si>
  <si>
    <t>Reuver-Beezel</t>
  </si>
  <si>
    <t>Tongres</t>
  </si>
  <si>
    <t>29. Hache a talon</t>
  </si>
  <si>
    <t>30. Hache a talon</t>
  </si>
  <si>
    <t>Waesmunster</t>
  </si>
  <si>
    <t>31. Hache a rebords</t>
  </si>
  <si>
    <t>32. Hache a rebords</t>
  </si>
  <si>
    <t>Cologne</t>
  </si>
  <si>
    <t>33. Hache a rebords</t>
  </si>
  <si>
    <t>34. Hache a ailerons</t>
  </si>
  <si>
    <t>Matagne-la-Petite</t>
  </si>
  <si>
    <t>35. Hache a ailerons</t>
  </si>
  <si>
    <t>36. Hache a talon</t>
  </si>
  <si>
    <t>Vieux-Turnhout</t>
  </si>
  <si>
    <t>37. Hache a talon</t>
  </si>
  <si>
    <t>38. Hache a talon</t>
  </si>
  <si>
    <t>39. Hachette a douille</t>
  </si>
  <si>
    <t>40. Hachette a douille</t>
  </si>
  <si>
    <t>41. Hachette a douille</t>
  </si>
  <si>
    <t>42. Hachette a douille</t>
  </si>
  <si>
    <t>43. Hache a douille</t>
  </si>
  <si>
    <t>Nismes</t>
  </si>
  <si>
    <t>44. Hache a talon</t>
  </si>
  <si>
    <t>45. Hache a talon</t>
  </si>
  <si>
    <t>46. Hache a talon</t>
  </si>
  <si>
    <t>47. Hache a douille</t>
  </si>
  <si>
    <t>Beezel ou Echt</t>
  </si>
  <si>
    <t>48. Hache a douille</t>
  </si>
  <si>
    <t>Cloquet</t>
  </si>
  <si>
    <t>49. Hache a douille</t>
  </si>
  <si>
    <t>Malines</t>
  </si>
  <si>
    <t>50. Hache a douille</t>
  </si>
  <si>
    <t>Wavre-Sainte-Catherine</t>
  </si>
  <si>
    <t>51. Hache a douille</t>
  </si>
  <si>
    <t>52. Hache a douille</t>
  </si>
  <si>
    <t>Maestricht</t>
  </si>
  <si>
    <t>53. Hache a douille</t>
  </si>
  <si>
    <t>54. Hache a douille</t>
  </si>
  <si>
    <t>Hache a rebords</t>
  </si>
  <si>
    <t>St.-Androny (Gironde)</t>
  </si>
  <si>
    <t>Tourrou</t>
  </si>
  <si>
    <t>Goutal</t>
  </si>
  <si>
    <t>Fresne-l'Archeveque (Eure)</t>
  </si>
  <si>
    <t>Giverny (Eure)</t>
  </si>
  <si>
    <t>1. Hache a douille</t>
  </si>
  <si>
    <t>2. Hache a douille</t>
  </si>
  <si>
    <t>4. Hachette a douille</t>
  </si>
  <si>
    <t>5. Hachette a douille</t>
  </si>
  <si>
    <t>6. Hache a douille</t>
  </si>
  <si>
    <t>11. Hachette a douille</t>
  </si>
  <si>
    <t>12. Hachette a douille</t>
  </si>
  <si>
    <t>14. Hachette a douille</t>
  </si>
  <si>
    <t>19. Hache a douille</t>
  </si>
  <si>
    <t>20. Hache a douille</t>
  </si>
  <si>
    <t>21. Hache a douille</t>
  </si>
  <si>
    <t>25. Hachette a rebords</t>
  </si>
  <si>
    <t>26. Hache a rebords</t>
  </si>
  <si>
    <t>27. Hachette a rebords</t>
  </si>
  <si>
    <t>28. Hache a talon</t>
  </si>
  <si>
    <t>Schleswig-Holstein</t>
  </si>
  <si>
    <t>Allemagne du Nord</t>
  </si>
  <si>
    <t>p.47-50</t>
  </si>
  <si>
    <t>Hache a talon</t>
  </si>
  <si>
    <t>Erraguy (Eure)</t>
  </si>
  <si>
    <t>Gisors (Eure)</t>
  </si>
  <si>
    <t>Mont-Roty (Seine Inferieure)</t>
  </si>
  <si>
    <t>Le Tilleul (Seine-Inferieure)</t>
  </si>
  <si>
    <t>Bouley-Morin (Eure)</t>
  </si>
  <si>
    <t>Autifer (Seine-Inferieure)</t>
  </si>
  <si>
    <t>Cochet</t>
  </si>
  <si>
    <t>p.50-52</t>
  </si>
  <si>
    <t>Irlande</t>
  </si>
  <si>
    <t>S=0.24</t>
  </si>
  <si>
    <t>Evans</t>
  </si>
  <si>
    <t>Bibbona</t>
  </si>
  <si>
    <t>Poype-Vaugris (Isere)</t>
  </si>
  <si>
    <t>Larnaud (Jura)</t>
  </si>
  <si>
    <t>Venat (Charente)</t>
  </si>
  <si>
    <t>Frioul</t>
  </si>
  <si>
    <t>Pelligot</t>
  </si>
  <si>
    <t>1. Hache a ailerons</t>
  </si>
  <si>
    <t>2. Hache a ailerons</t>
  </si>
  <si>
    <t>3. Hache a ailerons</t>
  </si>
  <si>
    <t>4. Hache a ailerons</t>
  </si>
  <si>
    <t>5. Hache a ailerons</t>
  </si>
  <si>
    <t>6. Hache a ailerons</t>
  </si>
  <si>
    <t>7. Hache a ailerons</t>
  </si>
  <si>
    <t>8. Hache a ailerons</t>
  </si>
  <si>
    <t>9. Hache a ailerons</t>
  </si>
  <si>
    <t>Petit-Villate</t>
  </si>
  <si>
    <t>Thirot</t>
  </si>
  <si>
    <t>Lac de Bourget</t>
  </si>
  <si>
    <t>p.52-54</t>
  </si>
  <si>
    <t>Clohars Carnoet (Finistere)</t>
  </si>
  <si>
    <t>3. Hache a douille</t>
  </si>
  <si>
    <t>4. Hache a douille</t>
  </si>
  <si>
    <t>5. Hache a douille</t>
  </si>
  <si>
    <t>7. Hache a douille</t>
  </si>
  <si>
    <t>Petit-Villate (Cher)</t>
  </si>
  <si>
    <t>Plouncour (Finistere)</t>
  </si>
  <si>
    <t>Saint-James (Manche)</t>
  </si>
  <si>
    <t>1. Pointe de lance</t>
  </si>
  <si>
    <t>2. Pointe de lance</t>
  </si>
  <si>
    <t>3. Pointe de lance</t>
  </si>
  <si>
    <t>4. Pointe de lance</t>
  </si>
  <si>
    <t>5. Pointe de lance</t>
  </si>
  <si>
    <t>6. Pointe de lance</t>
  </si>
  <si>
    <t>7. Pointe de lance</t>
  </si>
  <si>
    <t>8. Pointe de lance</t>
  </si>
  <si>
    <t>9. Pointe de lance</t>
  </si>
  <si>
    <t>10. Pointe de lance</t>
  </si>
  <si>
    <t>11. Pointe de lance</t>
  </si>
  <si>
    <t>12. Poine de lance</t>
  </si>
  <si>
    <t>Asie-Mneure</t>
  </si>
  <si>
    <t>Caucase</t>
  </si>
  <si>
    <t>Bologne (Italie)</t>
  </si>
  <si>
    <t>Laurnac (France)</t>
  </si>
  <si>
    <t>Prusse occidentale</t>
  </si>
  <si>
    <t>Chauvet</t>
  </si>
  <si>
    <t>p.54-60</t>
  </si>
  <si>
    <t>p.60-62</t>
  </si>
  <si>
    <t>p.63-</t>
  </si>
  <si>
    <t>Santorini</t>
  </si>
  <si>
    <t>Bologna</t>
  </si>
  <si>
    <t>Casali</t>
  </si>
  <si>
    <t>Goncelin (Isere)</t>
  </si>
  <si>
    <t>Clarafond (Aix-les-Bains)</t>
  </si>
  <si>
    <t>[3.46]</t>
  </si>
  <si>
    <t>Lory</t>
  </si>
  <si>
    <t>Lac du Bourget (?)</t>
  </si>
  <si>
    <t>Corcelettes</t>
  </si>
  <si>
    <t>Italie</t>
  </si>
  <si>
    <t>Cachette de Venat</t>
  </si>
  <si>
    <t>Vienne (France)</t>
  </si>
  <si>
    <t>Angleterre</t>
  </si>
  <si>
    <t>Ecosse</t>
  </si>
  <si>
    <t>(Table)</t>
  </si>
  <si>
    <t>Styrie</t>
  </si>
  <si>
    <t>range</t>
  </si>
  <si>
    <t>54+72</t>
  </si>
  <si>
    <r>
      <t>JACOBSEN, J., “</t>
    </r>
    <r>
      <rPr>
        <i/>
        <sz val="12"/>
        <color theme="1"/>
        <rFont val="Times New Roman"/>
        <family val="1"/>
      </rPr>
      <t xml:space="preserve">L'áge du bronze en Belgique (partie chimique).” </t>
    </r>
    <r>
      <rPr>
        <sz val="12"/>
        <color theme="1"/>
        <rFont val="Times New Roman"/>
        <family val="1"/>
      </rPr>
      <t xml:space="preserve">Lamberty, Bruxelles (1904). </t>
    </r>
  </si>
  <si>
    <t>(Daleau 1897)</t>
  </si>
  <si>
    <t>(Coutil 1900)</t>
  </si>
  <si>
    <r>
      <t xml:space="preserve">Gladstone J H 1892, ‘On metallic copper, tin and antimony from Ancient Egypt’, </t>
    </r>
    <r>
      <rPr>
        <i/>
        <sz val="12"/>
        <color theme="1"/>
        <rFont val="Times New Roman"/>
        <family val="1"/>
      </rPr>
      <t xml:space="preserve">Proceedings of the Society of Biblical Archaeology </t>
    </r>
    <r>
      <rPr>
        <sz val="12"/>
        <color theme="1"/>
        <rFont val="Times New Roman"/>
        <family val="1"/>
      </rPr>
      <t>14, 223-228.</t>
    </r>
  </si>
  <si>
    <r>
      <t xml:space="preserve">VIRCHOW, R., “Analysen Kaukasischer und assyrischer Bronzen.” </t>
    </r>
    <r>
      <rPr>
        <i/>
        <sz val="12"/>
        <color theme="1"/>
        <rFont val="Times New Roman"/>
        <family val="1"/>
      </rPr>
      <t>Zeitschrift für Ethnologie.</t>
    </r>
    <r>
      <rPr>
        <sz val="12"/>
        <color theme="1"/>
        <rFont val="Times New Roman"/>
        <family val="1"/>
      </rPr>
      <t xml:space="preserve"> </t>
    </r>
    <r>
      <rPr>
        <i/>
        <sz val="12"/>
        <color theme="1"/>
        <rFont val="Times New Roman"/>
        <family val="1"/>
      </rPr>
      <t>Verhandlung der Berliner Gesellschaft für Anthropologie, Ethnologie und Urgeschichte</t>
    </r>
    <r>
      <rPr>
        <sz val="12"/>
        <color theme="1"/>
        <rFont val="Times New Roman"/>
        <family val="1"/>
      </rPr>
      <t xml:space="preserve"> </t>
    </r>
    <r>
      <rPr>
        <b/>
        <sz val="12"/>
        <color theme="1"/>
        <rFont val="Times New Roman"/>
        <family val="1"/>
      </rPr>
      <t>23</t>
    </r>
    <r>
      <rPr>
        <sz val="12"/>
        <color theme="1"/>
        <rFont val="Times New Roman"/>
        <family val="1"/>
      </rPr>
      <t xml:space="preserve">, 354-359 (1891). </t>
    </r>
  </si>
  <si>
    <r>
      <t xml:space="preserve">GLADSTONE, J.H., “On copper and bronze of Ancient Egypt and Assyria.” </t>
    </r>
    <r>
      <rPr>
        <i/>
        <sz val="12"/>
        <color theme="1"/>
        <rFont val="Times New Roman"/>
        <family val="1"/>
      </rPr>
      <t xml:space="preserve">Proceedings of the Society of Biblical Archaeology </t>
    </r>
    <r>
      <rPr>
        <b/>
        <sz val="12"/>
        <color theme="1"/>
        <rFont val="Times New Roman"/>
        <family val="1"/>
      </rPr>
      <t>12</t>
    </r>
    <r>
      <rPr>
        <sz val="12"/>
        <color theme="1"/>
        <rFont val="Times New Roman"/>
        <family val="1"/>
      </rPr>
      <t xml:space="preserve">, 227-234 (1890). </t>
    </r>
  </si>
  <si>
    <r>
      <t xml:space="preserve">MARSILLE, L., “Analyses de Bronzes protohistoriques du Morbihan.” </t>
    </r>
    <r>
      <rPr>
        <i/>
        <sz val="12"/>
        <color rgb="FF000000"/>
        <rFont val="Times New Roman"/>
        <family val="1"/>
      </rPr>
      <t>Bulletin de la Société polymathique du Morbihan</t>
    </r>
    <r>
      <rPr>
        <sz val="12"/>
        <color rgb="FF000000"/>
        <rFont val="Times New Roman"/>
        <family val="1"/>
      </rPr>
      <t xml:space="preserve"> </t>
    </r>
    <r>
      <rPr>
        <b/>
        <sz val="12"/>
        <color rgb="FF000000"/>
        <rFont val="Times New Roman"/>
        <family val="1"/>
      </rPr>
      <t>1920</t>
    </r>
    <r>
      <rPr>
        <sz val="12"/>
        <color rgb="FF000000"/>
        <rFont val="Times New Roman"/>
        <family val="1"/>
      </rPr>
      <t xml:space="preserve">, 34-47 (1920). </t>
    </r>
  </si>
  <si>
    <r>
      <t>C</t>
    </r>
    <r>
      <rPr>
        <sz val="12"/>
        <color rgb="FF00B050"/>
        <rFont val="Times New Roman"/>
        <family val="1"/>
      </rPr>
      <t>H</t>
    </r>
    <r>
      <rPr>
        <sz val="12"/>
        <color theme="1"/>
        <rFont val="Times New Roman"/>
        <family val="1"/>
      </rPr>
      <t xml:space="preserve">IKASHIGE, M., “The composition of ancient eastern bronzes.” </t>
    </r>
    <r>
      <rPr>
        <i/>
        <sz val="12"/>
        <color theme="1"/>
        <rFont val="Times New Roman"/>
        <family val="1"/>
      </rPr>
      <t xml:space="preserve">Journal of the Chemical Society </t>
    </r>
    <r>
      <rPr>
        <b/>
        <sz val="12"/>
        <color theme="1"/>
        <rFont val="Times New Roman"/>
        <family val="1"/>
      </rPr>
      <t xml:space="preserve">117, </t>
    </r>
    <r>
      <rPr>
        <sz val="12"/>
        <color theme="1"/>
        <rFont val="Times New Roman"/>
        <family val="1"/>
      </rPr>
      <t xml:space="preserve">917-922 (1920). </t>
    </r>
  </si>
  <si>
    <r>
      <t xml:space="preserve">CHIKASHIGE, M., “Ancient Oriental chemistry and its allied arts.” </t>
    </r>
    <r>
      <rPr>
        <i/>
        <sz val="12"/>
        <color theme="1"/>
        <rFont val="Times New Roman"/>
        <family val="1"/>
      </rPr>
      <t xml:space="preserve">Man </t>
    </r>
    <r>
      <rPr>
        <b/>
        <sz val="12"/>
        <color theme="1"/>
        <rFont val="Times New Roman"/>
        <family val="1"/>
      </rPr>
      <t>20</t>
    </r>
    <r>
      <rPr>
        <sz val="12"/>
        <color theme="1"/>
        <rFont val="Times New Roman"/>
        <family val="1"/>
      </rPr>
      <t xml:space="preserve">, 161-168 (1920). </t>
    </r>
  </si>
  <si>
    <r>
      <t>R</t>
    </r>
    <r>
      <rPr>
        <sz val="12"/>
        <color rgb="FF00B050"/>
        <rFont val="Times New Roman"/>
        <family val="1"/>
      </rPr>
      <t>E</t>
    </r>
    <r>
      <rPr>
        <sz val="12"/>
        <color theme="1"/>
        <rFont val="Times New Roman"/>
        <family val="1"/>
      </rPr>
      <t>INGLASS, P., “</t>
    </r>
    <r>
      <rPr>
        <i/>
        <sz val="12"/>
        <color theme="1"/>
        <rFont val="Times New Roman"/>
        <family val="1"/>
      </rPr>
      <t>Chemische Technologie der Legierungen</t>
    </r>
    <r>
      <rPr>
        <sz val="12"/>
        <color theme="1"/>
        <rFont val="Times New Roman"/>
        <family val="1"/>
      </rPr>
      <t xml:space="preserve">.” Spamer, Leipzig (1919). </t>
    </r>
  </si>
  <si>
    <r>
      <t xml:space="preserve">HOLTH, S., “Greco-Roman and Arabic bronze instruments and their medico-surgical use.” </t>
    </r>
    <r>
      <rPr>
        <i/>
        <sz val="12"/>
        <color rgb="FF000000"/>
        <rFont val="Times New Roman"/>
        <family val="1"/>
      </rPr>
      <t>Skrifter utgit av Videnskapsselskapet i Kristiania: 1, Matematisk-naturvidenskabelig klasse</t>
    </r>
    <r>
      <rPr>
        <sz val="12"/>
        <color rgb="FF000000"/>
        <rFont val="Times New Roman"/>
        <family val="1"/>
      </rPr>
      <t xml:space="preserve"> No. I, pp. 3-20. Dybwad, Kristiana (1919). </t>
    </r>
  </si>
  <si>
    <r>
      <t>MEAD, C.W., “</t>
    </r>
    <r>
      <rPr>
        <i/>
        <sz val="12"/>
        <color rgb="FF000000"/>
        <rFont val="Times New Roman"/>
        <family val="1"/>
      </rPr>
      <t xml:space="preserve">Prehistoric Bronze in South America.” </t>
    </r>
    <r>
      <rPr>
        <sz val="12"/>
        <color rgb="FF000000"/>
        <rFont val="Times New Roman"/>
        <family val="1"/>
      </rPr>
      <t xml:space="preserve">American Museum of Natural History, Anthropological Papers, Vol. 12, Part 2, pp. 15-52, New York (1915). </t>
    </r>
  </si>
  <si>
    <r>
      <t xml:space="preserve">KYRLE, G., “Die zeitliche Stellung der prähistorischen Kupfergruben auf dem Mitterberge bei Bischofshofen.” </t>
    </r>
    <r>
      <rPr>
        <i/>
        <sz val="12"/>
        <color theme="1"/>
        <rFont val="Times New Roman"/>
        <family val="1"/>
      </rPr>
      <t>Mitteilungen der anthropologischen Gesellschaft in Wien</t>
    </r>
    <r>
      <rPr>
        <sz val="12"/>
        <color theme="1"/>
        <rFont val="Times New Roman"/>
        <family val="1"/>
      </rPr>
      <t xml:space="preserve"> </t>
    </r>
    <r>
      <rPr>
        <b/>
        <sz val="12"/>
        <color theme="1"/>
        <rFont val="Times New Roman"/>
        <family val="1"/>
      </rPr>
      <t>42</t>
    </r>
    <r>
      <rPr>
        <sz val="12"/>
        <color theme="1"/>
        <rFont val="Times New Roman"/>
        <family val="1"/>
      </rPr>
      <t xml:space="preserve">, 196-208 (1912). </t>
    </r>
  </si>
  <si>
    <r>
      <t xml:space="preserve">Mosso A 1906, ‘Le armi più a antiche di rame e di bronzo’, </t>
    </r>
    <r>
      <rPr>
        <i/>
        <sz val="12"/>
        <color rgb="FF000000"/>
        <rFont val="Times New Roman"/>
        <family val="1"/>
      </rPr>
      <t>Atti della Reale Accademia dei Lincei. Memorie della classe di scienze morali, storiche e filologiche</t>
    </r>
    <r>
      <rPr>
        <sz val="12"/>
        <color rgb="FF000000"/>
        <rFont val="Times New Roman"/>
        <family val="1"/>
      </rPr>
      <t xml:space="preserve"> 12, 479-582.</t>
    </r>
    <r>
      <rPr>
        <sz val="12"/>
        <color theme="1"/>
        <rFont val="Times New Roman"/>
        <family val="1"/>
      </rPr>
      <t xml:space="preserve"> </t>
    </r>
  </si>
  <si>
    <r>
      <t xml:space="preserve">Also </t>
    </r>
    <r>
      <rPr>
        <i/>
        <sz val="12"/>
        <color rgb="FF000000"/>
        <rFont val="Times New Roman"/>
        <family val="1"/>
      </rPr>
      <t>Le armi più a antiche di rame e di bronzo</t>
    </r>
    <r>
      <rPr>
        <sz val="12"/>
        <color rgb="FF000000"/>
        <rFont val="Times New Roman"/>
        <family val="1"/>
      </rPr>
      <t xml:space="preserve"> (Tipografia della R. Accademia dei Lincei, Rome) (1908).</t>
    </r>
  </si>
  <si>
    <r>
      <t>BERTHELOT, M., “</t>
    </r>
    <r>
      <rPr>
        <i/>
        <sz val="12"/>
        <color rgb="FF000000"/>
        <rFont val="Times New Roman"/>
        <family val="1"/>
      </rPr>
      <t>Archeologie et histoire des sciences</t>
    </r>
    <r>
      <rPr>
        <sz val="12"/>
        <color rgb="FF000000"/>
        <rFont val="Times New Roman"/>
        <family val="1"/>
      </rPr>
      <t>.” Gauthier-Villars, Paris (1906).</t>
    </r>
  </si>
  <si>
    <r>
      <t>B</t>
    </r>
    <r>
      <rPr>
        <sz val="12"/>
        <color rgb="FF00B050"/>
        <rFont val="Times New Roman"/>
        <family val="1"/>
      </rPr>
      <t>E</t>
    </r>
    <r>
      <rPr>
        <sz val="12"/>
        <color rgb="FF000000"/>
        <rFont val="Times New Roman"/>
        <family val="1"/>
      </rPr>
      <t>ZZENBERGER, A., “</t>
    </r>
    <r>
      <rPr>
        <i/>
        <sz val="12"/>
        <color rgb="FF000000"/>
        <rFont val="Times New Roman"/>
        <family val="1"/>
      </rPr>
      <t>Analyse vorgeschichtlicher Bronzen Ostpreu</t>
    </r>
    <r>
      <rPr>
        <i/>
        <sz val="12"/>
        <color theme="1"/>
        <rFont val="Times New Roman"/>
        <family val="1"/>
      </rPr>
      <t>ß</t>
    </r>
    <r>
      <rPr>
        <i/>
        <sz val="12"/>
        <color rgb="FF000000"/>
        <rFont val="Times New Roman"/>
        <family val="1"/>
      </rPr>
      <t xml:space="preserve">ens.” </t>
    </r>
    <r>
      <rPr>
        <sz val="12"/>
        <color rgb="FF000000"/>
        <rFont val="Times New Roman"/>
        <family val="1"/>
      </rPr>
      <t>Gräfe and Unzer, Konigsberg (1904).</t>
    </r>
    <r>
      <rPr>
        <sz val="12"/>
        <color theme="1"/>
        <rFont val="Times New Roman"/>
        <family val="1"/>
      </rPr>
      <t xml:space="preserve"> </t>
    </r>
  </si>
  <si>
    <r>
      <t>C</t>
    </r>
    <r>
      <rPr>
        <sz val="12"/>
        <color rgb="FF00B050"/>
        <rFont val="Times New Roman"/>
        <family val="1"/>
      </rPr>
      <t>H</t>
    </r>
    <r>
      <rPr>
        <sz val="12"/>
        <color rgb="FF000000"/>
        <rFont val="Times New Roman"/>
        <family val="1"/>
      </rPr>
      <t>ASSAIGNE, L. and CHAUVET, G., “</t>
    </r>
    <r>
      <rPr>
        <i/>
        <sz val="12"/>
        <color rgb="FF000000"/>
        <rFont val="Times New Roman"/>
        <family val="1"/>
      </rPr>
      <t>Analyses de Bronzes Anciens du Départment de la Charente</t>
    </r>
    <r>
      <rPr>
        <sz val="12"/>
        <color rgb="FF000000"/>
        <rFont val="Times New Roman"/>
        <family val="1"/>
      </rPr>
      <t>”. L. Picat, Ruffec (1903).</t>
    </r>
    <r>
      <rPr>
        <sz val="12"/>
        <color theme="1"/>
        <rFont val="Times New Roman"/>
        <family val="1"/>
      </rPr>
      <t xml:space="preserve"> </t>
    </r>
  </si>
  <si>
    <r>
      <t xml:space="preserve">GIRARD, Ch., “Bronze. IV. Technologie.” </t>
    </r>
    <r>
      <rPr>
        <i/>
        <sz val="12"/>
        <color theme="1"/>
        <rFont val="Times New Roman"/>
        <family val="1"/>
      </rPr>
      <t>La Grande Encyclopédie: inventaire raisonné des sciences, des lettres et des arts</t>
    </r>
    <r>
      <rPr>
        <b/>
        <sz val="12"/>
        <color theme="1"/>
        <rFont val="Times New Roman"/>
        <family val="1"/>
      </rPr>
      <t xml:space="preserve"> 8</t>
    </r>
    <r>
      <rPr>
        <sz val="12"/>
        <color theme="1"/>
        <rFont val="Times New Roman"/>
        <family val="1"/>
      </rPr>
      <t xml:space="preserve">, 139-149 </t>
    </r>
  </si>
  <si>
    <r>
      <t>KRÖHNKE, O., “</t>
    </r>
    <r>
      <rPr>
        <i/>
        <sz val="12"/>
        <color theme="1"/>
        <rFont val="Times New Roman"/>
        <family val="1"/>
      </rPr>
      <t>Chemische Untersuchungen an vorgeschichtlichen Bronzen Schleswig-Holsteins</t>
    </r>
    <r>
      <rPr>
        <sz val="12"/>
        <color theme="1"/>
        <rFont val="Times New Roman"/>
        <family val="1"/>
      </rPr>
      <t>.” Peters, Kiel (1897).</t>
    </r>
    <r>
      <rPr>
        <sz val="12"/>
        <color rgb="FF000000"/>
        <rFont val="Times New Roman"/>
        <family val="1"/>
      </rPr>
      <t xml:space="preserve"> </t>
    </r>
  </si>
  <si>
    <r>
      <t xml:space="preserve">BERTHELOT, M. “Étude sur les métaux qui composent les objets de cuivre, de bronze, d'etain, d'or et d'argent, découverts par M. de Morgan dans les fouilles de Dahchour ou provenant du Musée de Gizèh.” I. Remarques generals sur la nature et l’origine des metaux employes par les anciens egyptiens, et specialement sur le cuivre, l’etain, l’or et l’argent qu’ils mettaient en oeuvre. </t>
    </r>
    <r>
      <rPr>
        <b/>
        <sz val="12"/>
        <color theme="1"/>
        <rFont val="Times New Roman"/>
        <family val="1"/>
      </rPr>
      <t xml:space="preserve">II. Sur l'altération lente des objets de cuivre au sein de la terre et dans les musées. III. Sur l’alteration lente des objets d’argent au sein de la terre. IV. Efflorescences recueillies sur les gres tendres. </t>
    </r>
    <r>
      <rPr>
        <i/>
        <sz val="12"/>
        <color theme="1"/>
        <rFont val="Times New Roman"/>
        <family val="1"/>
      </rPr>
      <t>Annales de chimie et de physique</t>
    </r>
    <r>
      <rPr>
        <sz val="12"/>
        <color theme="1"/>
        <rFont val="Times New Roman"/>
        <family val="1"/>
      </rPr>
      <t xml:space="preserve"> </t>
    </r>
    <r>
      <rPr>
        <b/>
        <sz val="12"/>
        <color theme="1"/>
        <rFont val="Times New Roman"/>
        <family val="1"/>
      </rPr>
      <t>4</t>
    </r>
    <r>
      <rPr>
        <sz val="12"/>
        <color theme="1"/>
        <rFont val="Times New Roman"/>
        <family val="1"/>
      </rPr>
      <t xml:space="preserve">, 546-574 (1895). </t>
    </r>
  </si>
  <si>
    <r>
      <t>R</t>
    </r>
    <r>
      <rPr>
        <sz val="12"/>
        <color rgb="FF00B050"/>
        <rFont val="Times New Roman"/>
        <family val="1"/>
      </rPr>
      <t>O</t>
    </r>
    <r>
      <rPr>
        <sz val="12"/>
        <color theme="1"/>
        <rFont val="Times New Roman"/>
        <family val="1"/>
      </rPr>
      <t>BERTS-AUSTEN, W.C. and WINGHAM, A., “</t>
    </r>
    <r>
      <rPr>
        <i/>
        <sz val="12"/>
        <color theme="1"/>
        <rFont val="Times New Roman"/>
        <family val="1"/>
      </rPr>
      <t>Report on the Analysis of Various Examples of Oriental Metal-work, &amp;c., in the South Kensington Museum and other collections</t>
    </r>
    <r>
      <rPr>
        <sz val="12"/>
        <color theme="1"/>
        <rFont val="Times New Roman"/>
        <family val="1"/>
      </rPr>
      <t xml:space="preserve">.” H.M. Stationary Office, London (1892). </t>
    </r>
  </si>
  <si>
    <r>
      <t xml:space="preserve">LOCZKA, J., “Chemische Analyse einiger Gegenstände aus dem Bronze-Zeitalter in Ungarn.” </t>
    </r>
    <r>
      <rPr>
        <i/>
        <sz val="12"/>
        <color theme="1"/>
        <rFont val="Times New Roman"/>
        <family val="1"/>
      </rPr>
      <t>Mathematische und naturwissenschaftliche Berichte aus Ungarn</t>
    </r>
    <r>
      <rPr>
        <sz val="12"/>
        <color theme="1"/>
        <rFont val="Times New Roman"/>
        <family val="1"/>
      </rPr>
      <t xml:space="preserve"> </t>
    </r>
    <r>
      <rPr>
        <b/>
        <sz val="12"/>
        <color theme="1"/>
        <rFont val="Times New Roman"/>
        <family val="1"/>
      </rPr>
      <t>7</t>
    </r>
    <r>
      <rPr>
        <sz val="12"/>
        <color theme="1"/>
        <rFont val="Times New Roman"/>
        <family val="1"/>
      </rPr>
      <t xml:space="preserve">, 178-194 (1888-1889). </t>
    </r>
  </si>
  <si>
    <r>
      <t xml:space="preserve">Blümner H 1886, </t>
    </r>
    <r>
      <rPr>
        <i/>
        <sz val="12"/>
        <color theme="1"/>
        <rFont val="Times New Roman"/>
        <family val="1"/>
      </rPr>
      <t>Technologie und Terminologie der Gewerbe und Künste bei Griechen und Römern</t>
    </r>
    <r>
      <rPr>
        <sz val="12"/>
        <color theme="1"/>
        <rFont val="Times New Roman"/>
        <family val="1"/>
      </rPr>
      <t xml:space="preserve"> (B. G. Teubner, Leipzig). (4 vols.) (Vol. 1, 1875; Vol. 2, 1879; Vol. 3, 1884; Vol. 4, 1886).</t>
    </r>
  </si>
  <si>
    <r>
      <t>CHANTRE, E., “</t>
    </r>
    <r>
      <rPr>
        <i/>
        <sz val="12"/>
        <color theme="1"/>
        <rFont val="Times New Roman"/>
        <family val="1"/>
      </rPr>
      <t>Recherches Anthropologiques dans le Caucase. t. II.</t>
    </r>
    <r>
      <rPr>
        <sz val="12"/>
        <color theme="1"/>
        <rFont val="Times New Roman"/>
        <family val="1"/>
      </rPr>
      <t xml:space="preserve">” Ch. Reinwald, Paris; (1886). </t>
    </r>
  </si>
  <si>
    <r>
      <t xml:space="preserve">de GOY, P., “L’industrie du bronze en Berry. La cachette de fondeur du Petit-Villatte.” </t>
    </r>
    <r>
      <rPr>
        <i/>
        <sz val="12"/>
        <color theme="1"/>
        <rFont val="Times New Roman"/>
        <family val="1"/>
      </rPr>
      <t>Mémoires de la Société des antiquaires du Centre</t>
    </r>
    <r>
      <rPr>
        <sz val="12"/>
        <color theme="1"/>
        <rFont val="Times New Roman"/>
        <family val="1"/>
      </rPr>
      <t xml:space="preserve"> </t>
    </r>
    <r>
      <rPr>
        <b/>
        <sz val="12"/>
        <color theme="1"/>
        <rFont val="Times New Roman"/>
        <family val="1"/>
      </rPr>
      <t>13</t>
    </r>
    <r>
      <rPr>
        <sz val="12"/>
        <color theme="1"/>
        <rFont val="Times New Roman"/>
        <family val="1"/>
      </rPr>
      <t xml:space="preserve">, 1-73 (1885). </t>
    </r>
  </si>
  <si>
    <r>
      <t>ANDRÉE, R., “</t>
    </r>
    <r>
      <rPr>
        <i/>
        <sz val="12"/>
        <color theme="1"/>
        <rFont val="Times New Roman"/>
        <family val="1"/>
      </rPr>
      <t>Die Metalle bei den Naturvölkern: Mit Berücksichtigung Prähistorischer Verhältnisse</t>
    </r>
    <r>
      <rPr>
        <sz val="12"/>
        <color theme="1"/>
        <rFont val="Times New Roman"/>
        <family val="1"/>
      </rPr>
      <t xml:space="preserve">.” Veit &amp; Co., Leipzig (1884). </t>
    </r>
  </si>
  <si>
    <r>
      <t xml:space="preserve">VIRCHOW, R., “Weisse (graue) Bronze, Insbesondere aus Ilyrien, dem Elsass und Holstein.” </t>
    </r>
    <r>
      <rPr>
        <i/>
        <sz val="12"/>
        <color theme="1"/>
        <rFont val="Times New Roman"/>
        <family val="1"/>
      </rPr>
      <t>Zeitschrift für Ethnologie. Verhandlungen der Berliner Gesellschaft für Anthropologie, Ethnologie und Urgeschichte</t>
    </r>
    <r>
      <rPr>
        <b/>
        <sz val="12"/>
        <color theme="1"/>
        <rFont val="Times New Roman"/>
        <family val="1"/>
      </rPr>
      <t xml:space="preserve"> 16</t>
    </r>
    <r>
      <rPr>
        <sz val="12"/>
        <color theme="1"/>
        <rFont val="Times New Roman"/>
        <family val="1"/>
      </rPr>
      <t xml:space="preserve">, 543-549 (1884). </t>
    </r>
  </si>
  <si>
    <r>
      <t>SCHLIEMANN, H., “</t>
    </r>
    <r>
      <rPr>
        <i/>
        <sz val="12"/>
        <color theme="1"/>
        <rFont val="Times New Roman"/>
        <family val="1"/>
      </rPr>
      <t xml:space="preserve">Troja; results of the latest researches and discoveries on the site of Homer’s Troy.” </t>
    </r>
    <r>
      <rPr>
        <sz val="12"/>
        <color theme="1"/>
        <rFont val="Times New Roman"/>
        <family val="1"/>
      </rPr>
      <t>Murray, London</t>
    </r>
    <r>
      <rPr>
        <i/>
        <sz val="12"/>
        <color theme="1"/>
        <rFont val="Times New Roman"/>
        <family val="1"/>
      </rPr>
      <t xml:space="preserve"> </t>
    </r>
    <r>
      <rPr>
        <sz val="12"/>
        <color theme="1"/>
        <rFont val="Times New Roman"/>
        <family val="1"/>
      </rPr>
      <t xml:space="preserve">(1884). </t>
    </r>
  </si>
  <si>
    <r>
      <t>VIRCHOW, R., “</t>
    </r>
    <r>
      <rPr>
        <i/>
        <sz val="12"/>
        <color theme="1"/>
        <rFont val="Times New Roman"/>
        <family val="1"/>
      </rPr>
      <t>Das Gräberfeld von Koban im Lande der Osseten, Kaukasus. Mit einem Atlas.</t>
    </r>
    <r>
      <rPr>
        <sz val="12"/>
        <color theme="1"/>
        <rFont val="Times New Roman"/>
        <family val="1"/>
      </rPr>
      <t xml:space="preserve">” Asher, Berlin (1883). </t>
    </r>
  </si>
  <si>
    <r>
      <t>GROSS, V., “</t>
    </r>
    <r>
      <rPr>
        <i/>
        <sz val="12"/>
        <color theme="1"/>
        <rFont val="Times New Roman"/>
        <family val="1"/>
      </rPr>
      <t>Les Protohelvètes; ou, Les premiers colons sur les bords des lacs de Bienne et Neuchâtel</t>
    </r>
    <r>
      <rPr>
        <sz val="12"/>
        <color theme="1"/>
        <rFont val="Times New Roman"/>
        <family val="1"/>
      </rPr>
      <t xml:space="preserve">.” Asher, Berlin (1883). </t>
    </r>
  </si>
  <si>
    <r>
      <t>EVANS, J., “</t>
    </r>
    <r>
      <rPr>
        <i/>
        <sz val="12"/>
        <color theme="1"/>
        <rFont val="Times New Roman"/>
        <family val="1"/>
      </rPr>
      <t xml:space="preserve">The ancient bronze implements, weapons, and ornaments of Great Britain and Ireland.” </t>
    </r>
    <r>
      <rPr>
        <sz val="12"/>
        <color theme="1"/>
        <rFont val="Times New Roman"/>
        <family val="1"/>
      </rPr>
      <t xml:space="preserve">Longmans, Green and Co., London (1881). </t>
    </r>
  </si>
  <si>
    <r>
      <t>SCHLIEMANN, H., “</t>
    </r>
    <r>
      <rPr>
        <i/>
        <sz val="12"/>
        <color theme="1"/>
        <rFont val="Times New Roman"/>
        <family val="1"/>
      </rPr>
      <t>Ilios; the city and country of the Trojans.</t>
    </r>
    <r>
      <rPr>
        <sz val="12"/>
        <color rgb="FF000000"/>
        <rFont val="Times New Roman"/>
        <family val="1"/>
      </rPr>
      <t xml:space="preserve"> </t>
    </r>
    <r>
      <rPr>
        <i/>
        <sz val="12"/>
        <color rgb="FF000000"/>
        <rFont val="Times New Roman"/>
        <family val="1"/>
      </rPr>
      <t>The Results of Researches and Discoveries in the Site of Troy and Throughout the Troad in TheYears 1871-72-73-78-79.</t>
    </r>
    <r>
      <rPr>
        <i/>
        <sz val="12"/>
        <color theme="1"/>
        <rFont val="Times New Roman"/>
        <family val="1"/>
      </rPr>
      <t xml:space="preserve">” </t>
    </r>
    <r>
      <rPr>
        <sz val="12"/>
        <color theme="1"/>
        <rFont val="Times New Roman"/>
        <family val="1"/>
      </rPr>
      <t>Murray,</t>
    </r>
    <r>
      <rPr>
        <i/>
        <sz val="12"/>
        <color theme="1"/>
        <rFont val="Times New Roman"/>
        <family val="1"/>
      </rPr>
      <t xml:space="preserve"> </t>
    </r>
    <r>
      <rPr>
        <sz val="12"/>
        <color theme="1"/>
        <rFont val="Times New Roman"/>
        <family val="1"/>
      </rPr>
      <t xml:space="preserve">London (1880). </t>
    </r>
  </si>
  <si>
    <r>
      <t xml:space="preserve">GIRARDIN, J., “De l'industrie métallurgique dans l'ancienne Grêce.” </t>
    </r>
    <r>
      <rPr>
        <i/>
        <sz val="12"/>
        <color theme="1"/>
        <rFont val="Times New Roman"/>
        <family val="1"/>
      </rPr>
      <t xml:space="preserve">La nature: revue des sciences et de leurs applications aux arts et à l'industrie: journal hebdomadaire illustré </t>
    </r>
    <r>
      <rPr>
        <b/>
        <sz val="12"/>
        <color theme="1"/>
        <rFont val="Times New Roman"/>
        <family val="1"/>
      </rPr>
      <t>7</t>
    </r>
    <r>
      <rPr>
        <sz val="12"/>
        <color theme="1"/>
        <rFont val="Times New Roman"/>
        <family val="1"/>
      </rPr>
      <t xml:space="preserve"> (2eme semester), 118-123, 198-203, 254-257 (1879). </t>
    </r>
  </si>
  <si>
    <r>
      <t xml:space="preserve">JAGOR, F., “Analysen von Bronzen, ausgegraben im Nilgiri-Geberge und im Coimbatore-Distrikt, Süd-Indien.” </t>
    </r>
    <r>
      <rPr>
        <i/>
        <sz val="12"/>
        <color theme="1"/>
        <rFont val="Times New Roman"/>
        <family val="1"/>
      </rPr>
      <t xml:space="preserve">Zeitschrift für Ethnologie. Verhandlungen der Berliner Gesellschaft für Anthropologie, Ethnologie und Urgeschichte </t>
    </r>
    <r>
      <rPr>
        <b/>
        <sz val="12"/>
        <color theme="1"/>
        <rFont val="Times New Roman"/>
        <family val="1"/>
      </rPr>
      <t>9</t>
    </r>
    <r>
      <rPr>
        <i/>
        <sz val="12"/>
        <color theme="1"/>
        <rFont val="Times New Roman"/>
        <family val="1"/>
      </rPr>
      <t xml:space="preserve">, </t>
    </r>
    <r>
      <rPr>
        <sz val="12"/>
        <color theme="1"/>
        <rFont val="Times New Roman"/>
        <family val="1"/>
      </rPr>
      <t xml:space="preserve">206-207 (1877). </t>
    </r>
  </si>
  <si>
    <r>
      <t>K</t>
    </r>
    <r>
      <rPr>
        <sz val="12"/>
        <color rgb="FF00B050"/>
        <rFont val="Times New Roman"/>
        <family val="1"/>
      </rPr>
      <t>A</t>
    </r>
    <r>
      <rPr>
        <sz val="12"/>
        <color theme="1"/>
        <rFont val="Times New Roman"/>
        <family val="1"/>
      </rPr>
      <t xml:space="preserve">YSER, R., “Untersuchung antiker Bronzen.” </t>
    </r>
    <r>
      <rPr>
        <i/>
        <sz val="12"/>
        <color theme="1"/>
        <rFont val="Times New Roman"/>
        <family val="1"/>
      </rPr>
      <t>Kunst und Gewerbe. Wochenschrift zur Forderung deutscher Kunst-Industrie</t>
    </r>
    <r>
      <rPr>
        <sz val="12"/>
        <color theme="1"/>
        <rFont val="Times New Roman"/>
        <family val="1"/>
      </rPr>
      <t xml:space="preserve"> </t>
    </r>
    <r>
      <rPr>
        <b/>
        <sz val="12"/>
        <color theme="1"/>
        <rFont val="Times New Roman"/>
        <family val="1"/>
      </rPr>
      <t xml:space="preserve">10 </t>
    </r>
    <r>
      <rPr>
        <sz val="12"/>
        <color theme="1"/>
        <rFont val="Times New Roman"/>
        <family val="1"/>
      </rPr>
      <t xml:space="preserve">(1876). </t>
    </r>
  </si>
  <si>
    <r>
      <t>CHANTRE, E., “</t>
    </r>
    <r>
      <rPr>
        <i/>
        <sz val="12"/>
        <color theme="1"/>
        <rFont val="Times New Roman"/>
        <family val="1"/>
      </rPr>
      <t>Etudes paléoéthnologiques dans le bassin du Rhône: âge du bronze, recherches sur l’origine de la métallurgie en France. Premiere Partie Industries de l’Age du Bronze.”</t>
    </r>
    <r>
      <rPr>
        <sz val="12"/>
        <color theme="1"/>
        <rFont val="Times New Roman"/>
        <family val="1"/>
      </rPr>
      <t xml:space="preserve"> Baudry, Paris (1875). </t>
    </r>
  </si>
  <si>
    <r>
      <t>OUVAROFF, Le comte A., “</t>
    </r>
    <r>
      <rPr>
        <i/>
        <sz val="12"/>
        <color theme="1"/>
        <rFont val="Times New Roman"/>
        <family val="1"/>
      </rPr>
      <t>Étude sur les peuples primitifs de la Russie: Les Mériens</t>
    </r>
    <r>
      <rPr>
        <sz val="12"/>
        <color theme="1"/>
        <rFont val="Times New Roman"/>
        <family val="1"/>
      </rPr>
      <t xml:space="preserve">.” L’académie Impériale des Sciences, St. Petersbourg (1875). </t>
    </r>
  </si>
  <si>
    <r>
      <t>NAPIER, J., “</t>
    </r>
    <r>
      <rPr>
        <i/>
        <sz val="12"/>
        <color theme="1"/>
        <rFont val="Times New Roman"/>
        <family val="1"/>
      </rPr>
      <t>Manufacturing Arts in Ancient Times, with special reference to Bible history</t>
    </r>
    <r>
      <rPr>
        <sz val="12"/>
        <color theme="1"/>
        <rFont val="Times New Roman"/>
        <family val="1"/>
      </rPr>
      <t xml:space="preserve">.” Hamilton, Adams and Co., London (1874). </t>
    </r>
  </si>
  <si>
    <r>
      <t>H</t>
    </r>
    <r>
      <rPr>
        <sz val="12"/>
        <color theme="1"/>
        <rFont val="Times New Roman"/>
        <family val="1"/>
      </rPr>
      <t>OSTMANN, C., “</t>
    </r>
    <r>
      <rPr>
        <i/>
        <sz val="12"/>
        <color theme="1"/>
        <rFont val="Times New Roman"/>
        <family val="1"/>
      </rPr>
      <t>Der Urnenfriedhof bei Darzau in der Provinz Hannover</t>
    </r>
    <r>
      <rPr>
        <sz val="12"/>
        <color theme="1"/>
        <rFont val="Times New Roman"/>
        <family val="1"/>
      </rPr>
      <t xml:space="preserve">.” Vieweg, Braunschweg (1874). </t>
    </r>
  </si>
  <si>
    <r>
      <t>O’CURRY, E., “</t>
    </r>
    <r>
      <rPr>
        <i/>
        <sz val="12"/>
        <color theme="1"/>
        <rFont val="Times New Roman"/>
        <family val="1"/>
      </rPr>
      <t>On the Manners and Customs of the Ancient Irish. Vol. I. Introduction</t>
    </r>
    <r>
      <rPr>
        <sz val="12"/>
        <color theme="1"/>
        <rFont val="Times New Roman"/>
        <family val="1"/>
      </rPr>
      <t xml:space="preserve">.” Williams and Norgate, London (1873). (W.K. SULLIVAN, ‘The sources and composition of the ancient bronzes of Europe’, pp. ccccvii - ccccxxx).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</si>
</sst>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font>
      <sz val="11"/>
      <color theme="1"/>
      <name val="Calibri"/>
      <family val="2"/>
      <scheme val="minor"/>
    </font>
    <font>
      <b/>
      <sz val="11"/>
      <color theme="1"/>
      <name val="Calibri"/>
      <family val="2"/>
      <scheme val="minor"/>
    </font>
    <font>
      <sz val="11"/>
      <color theme="1"/>
      <name val="Times New Roman"/>
      <family val="1"/>
    </font>
    <font>
      <sz val="11"/>
      <color theme="1"/>
      <name val="Calibri"/>
      <family val="2"/>
    </font>
    <font>
      <sz val="12"/>
      <color theme="1"/>
      <name val="Times New Roman"/>
      <family val="1"/>
    </font>
    <font>
      <b/>
      <sz val="12"/>
      <color theme="1"/>
      <name val="Times New Roman"/>
      <family val="1"/>
    </font>
    <font>
      <sz val="12"/>
      <color rgb="FF000000"/>
      <name val="Times New Roman"/>
      <family val="1"/>
    </font>
    <font>
      <i/>
      <sz val="12"/>
      <color rgb="FF000000"/>
      <name val="Times New Roman"/>
      <family val="1"/>
    </font>
    <font>
      <b/>
      <sz val="12"/>
      <color rgb="FF000000"/>
      <name val="Times New Roman"/>
      <family val="1"/>
    </font>
    <font>
      <b/>
      <sz val="10.5"/>
      <name val="Times New Roman"/>
      <family val="1"/>
    </font>
    <font>
      <b/>
      <i/>
      <sz val="12.5"/>
      <name val="Times New Roman"/>
      <family val="1"/>
    </font>
    <font>
      <b/>
      <sz val="12"/>
      <name val="Times New Roman"/>
      <family val="1"/>
    </font>
    <font>
      <sz val="12"/>
      <name val="Times New Roman"/>
      <family val="1"/>
    </font>
    <font>
      <i/>
      <sz val="12"/>
      <name val="Times New Roman"/>
      <family val="1"/>
    </font>
    <font>
      <sz val="11"/>
      <name val="Times New Roman"/>
      <family val="1"/>
    </font>
    <font>
      <i/>
      <sz val="13.5"/>
      <name val="Times New Roman"/>
      <family val="1"/>
    </font>
    <font>
      <sz val="12"/>
      <color rgb="FF000000"/>
      <name val="Calibri"/>
      <family val="2"/>
    </font>
    <font>
      <b/>
      <sz val="12"/>
      <color rgb="FF000000"/>
      <name val="Calibri"/>
      <family val="2"/>
    </font>
    <font>
      <b/>
      <sz val="11"/>
      <color rgb="FF000000"/>
      <name val="Calibri"/>
      <family val="2"/>
    </font>
    <font>
      <sz val="12"/>
      <color rgb="FFFF0000"/>
      <name val="Calibri"/>
      <family val="2"/>
    </font>
    <font>
      <sz val="12"/>
      <color rgb="FFFF0000"/>
      <name val="Times New Roman"/>
      <family val="1"/>
    </font>
    <font>
      <sz val="12.25"/>
      <color rgb="FF000000"/>
      <name val="Calibri"/>
      <family val="2"/>
    </font>
    <font>
      <sz val="12"/>
      <name val="Garamond"/>
      <family val="1"/>
    </font>
    <font>
      <sz val="10.5"/>
      <name val="Times New Roman"/>
      <family val="1"/>
    </font>
    <font>
      <b/>
      <sz val="12"/>
      <color theme="1"/>
      <name val="Calibri"/>
      <family val="2"/>
      <scheme val="minor"/>
    </font>
    <font>
      <i/>
      <sz val="11"/>
      <color theme="1"/>
      <name val="Calibri"/>
      <family val="2"/>
      <scheme val="minor"/>
    </font>
    <font>
      <u/>
      <sz val="11"/>
      <color theme="10"/>
      <name val="Calibri"/>
      <family val="2"/>
      <scheme val="minor"/>
    </font>
    <font>
      <u/>
      <sz val="11"/>
      <color theme="11"/>
      <name val="Calibri"/>
      <family val="2"/>
      <scheme val="minor"/>
    </font>
    <font>
      <sz val="11"/>
      <color rgb="FFFF0000"/>
      <name val="Calibri"/>
      <family val="2"/>
      <scheme val="minor"/>
    </font>
    <font>
      <b/>
      <sz val="10"/>
      <name val="Arial"/>
      <family val="2"/>
    </font>
    <font>
      <sz val="10"/>
      <name val="Arial"/>
      <family val="2"/>
    </font>
    <font>
      <b/>
      <sz val="12"/>
      <color rgb="FF000000"/>
      <name val="Cambria"/>
      <family val="1"/>
      <scheme val="major"/>
    </font>
    <font>
      <b/>
      <sz val="14"/>
      <name val="Garamond"/>
      <family val="1"/>
    </font>
    <font>
      <sz val="12"/>
      <name val="Cambria"/>
      <family val="1"/>
      <scheme val="major"/>
    </font>
    <font>
      <sz val="12"/>
      <color rgb="FF000000"/>
      <name val="Cambria"/>
      <family val="1"/>
      <scheme val="major"/>
    </font>
    <font>
      <sz val="9"/>
      <name val="Garamond"/>
      <family val="1"/>
    </font>
    <font>
      <sz val="12"/>
      <color rgb="FF000000"/>
      <name val="Cambria (Headings)"/>
    </font>
    <font>
      <sz val="7"/>
      <name val="Garamond"/>
      <family val="1"/>
    </font>
    <font>
      <b/>
      <sz val="11"/>
      <color rgb="FF000000"/>
      <name val="Times New Roman"/>
      <family val="1"/>
    </font>
    <font>
      <sz val="11"/>
      <color rgb="FF000000"/>
      <name val="TimesNewRomanPSMT"/>
    </font>
    <font>
      <sz val="13"/>
      <color rgb="FF000000"/>
      <name val="TimesNewRomanPSMT"/>
    </font>
    <font>
      <b/>
      <sz val="7"/>
      <color rgb="FF000000"/>
      <name val="TimesNewRomanPS"/>
    </font>
    <font>
      <sz val="12"/>
      <color rgb="FF000000"/>
      <name val="TimesNewRomanPSMT"/>
    </font>
    <font>
      <b/>
      <sz val="10"/>
      <name val="Cambria"/>
      <family val="1"/>
      <scheme val="major"/>
    </font>
    <font>
      <b/>
      <sz val="12"/>
      <name val="Cambria"/>
      <family val="1"/>
      <scheme val="major"/>
    </font>
    <font>
      <i/>
      <sz val="12"/>
      <color rgb="FF000000"/>
      <name val="Calibri"/>
      <family val="2"/>
    </font>
    <font>
      <i/>
      <sz val="12"/>
      <name val="Cambria"/>
      <family val="1"/>
      <scheme val="major"/>
    </font>
    <font>
      <sz val="11"/>
      <name val="Bookman Old Style"/>
      <family val="1"/>
    </font>
    <font>
      <sz val="12"/>
      <name val="Cambria (Headings)"/>
    </font>
    <font>
      <sz val="12"/>
      <name val="Calibri"/>
      <family val="2"/>
      <scheme val="minor"/>
    </font>
    <font>
      <sz val="12"/>
      <color rgb="FF000000"/>
      <name val="Calibri"/>
      <family val="2"/>
      <scheme val="minor"/>
    </font>
    <font>
      <sz val="12"/>
      <name val="Arial"/>
      <family val="2"/>
    </font>
    <font>
      <sz val="12"/>
      <name val="Bookman Old Style"/>
      <family val="1"/>
    </font>
    <font>
      <sz val="19"/>
      <name val="Garamond"/>
      <family val="1"/>
    </font>
    <font>
      <sz val="10.5"/>
      <name val="Garamond"/>
      <family val="1"/>
    </font>
    <font>
      <b/>
      <sz val="12"/>
      <color rgb="FF000000"/>
      <name val="Calibri"/>
      <family val="2"/>
      <scheme val="minor"/>
    </font>
    <font>
      <b/>
      <sz val="12"/>
      <name val="Calibri"/>
      <family val="2"/>
      <scheme val="minor"/>
    </font>
    <font>
      <i/>
      <sz val="11"/>
      <color rgb="FF000000"/>
      <name val="Calibri"/>
      <family val="2"/>
    </font>
    <font>
      <b/>
      <sz val="11"/>
      <color theme="1"/>
      <name val="Times New Roman"/>
      <family val="1"/>
    </font>
    <font>
      <b/>
      <sz val="11"/>
      <color theme="1"/>
      <name val="Calibri"/>
      <family val="2"/>
    </font>
    <font>
      <sz val="11"/>
      <color theme="1"/>
      <name val="Arial"/>
      <family val="2"/>
    </font>
    <font>
      <b/>
      <sz val="11"/>
      <color theme="1"/>
      <name val="Arial"/>
      <family val="2"/>
    </font>
    <font>
      <i/>
      <sz val="11"/>
      <color theme="1"/>
      <name val="Calibri"/>
      <family val="2"/>
    </font>
    <font>
      <b/>
      <sz val="3"/>
      <color rgb="FF000000"/>
      <name val="Times New Roman"/>
      <family val="1"/>
    </font>
    <font>
      <sz val="11.5"/>
      <color rgb="FF000000"/>
      <name val="Times New Roman"/>
      <family val="1"/>
    </font>
    <font>
      <sz val="3"/>
      <color rgb="FF000000"/>
      <name val="Symbol"/>
      <family val="1"/>
      <charset val="2"/>
    </font>
    <font>
      <b/>
      <sz val="11"/>
      <color rgb="FF180E00"/>
      <name val="Times New Roman"/>
      <family val="1"/>
    </font>
    <font>
      <b/>
      <sz val="11"/>
      <color rgb="FF1B1202"/>
      <name val="Times New Roman"/>
      <family val="1"/>
    </font>
    <font>
      <b/>
      <sz val="11"/>
      <color rgb="FF1E1504"/>
      <name val="Times New Roman"/>
      <family val="1"/>
    </font>
    <font>
      <sz val="7.5"/>
      <color rgb="FF000000"/>
      <name val="Times New Roman"/>
      <family val="1"/>
    </font>
    <font>
      <b/>
      <i/>
      <sz val="12"/>
      <color theme="1"/>
      <name val="Times New Roman"/>
      <family val="1"/>
    </font>
    <font>
      <sz val="11"/>
      <color rgb="FFFF0000"/>
      <name val="Calibri (Body)"/>
    </font>
    <font>
      <i/>
      <sz val="12"/>
      <color theme="1"/>
      <name val="Times New Roman"/>
      <family val="1"/>
    </font>
    <font>
      <sz val="8"/>
      <name val="Calibri"/>
      <family val="2"/>
      <scheme val="minor"/>
    </font>
    <font>
      <sz val="11"/>
      <color rgb="FF000000"/>
      <name val="Calibri"/>
      <family val="2"/>
      <scheme val="minor"/>
    </font>
    <font>
      <b/>
      <i/>
      <sz val="11"/>
      <color theme="1"/>
      <name val="Calibri"/>
      <family val="2"/>
      <scheme val="minor"/>
    </font>
    <font>
      <sz val="11"/>
      <name val="Calibri"/>
      <family val="2"/>
      <scheme val="minor"/>
    </font>
    <font>
      <sz val="12"/>
      <color rgb="FF00B050"/>
      <name val="Times New Roman"/>
      <family val="1"/>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2"/>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s>
  <borders count="25">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style="thin">
        <color auto="1"/>
      </left>
      <right style="double">
        <color auto="1"/>
      </right>
      <top style="thin">
        <color auto="1"/>
      </top>
      <bottom/>
      <diagonal/>
    </border>
    <border>
      <left style="thin">
        <color auto="1"/>
      </left>
      <right style="double">
        <color auto="1"/>
      </right>
      <top/>
      <bottom/>
      <diagonal/>
    </border>
    <border>
      <left/>
      <right style="thin">
        <color auto="1"/>
      </right>
      <top/>
      <bottom style="double">
        <color auto="1"/>
      </bottom>
      <diagonal/>
    </border>
    <border>
      <left style="thin">
        <color auto="1"/>
      </left>
      <right style="double">
        <color auto="1"/>
      </right>
      <top/>
      <bottom style="thin">
        <color auto="1"/>
      </bottom>
      <diagonal/>
    </border>
    <border>
      <left style="double">
        <color auto="1"/>
      </left>
      <right style="thin">
        <color auto="1"/>
      </right>
      <top/>
      <bottom style="double">
        <color auto="1"/>
      </bottom>
      <diagonal/>
    </border>
    <border>
      <left style="medium">
        <color indexed="64"/>
      </left>
      <right style="medium">
        <color indexed="64"/>
      </right>
      <top style="medium">
        <color indexed="64"/>
      </top>
      <bottom style="medium">
        <color indexed="64"/>
      </bottom>
      <diagonal/>
    </border>
  </borders>
  <cellStyleXfs count="34">
    <xf numFmtId="0" fontId="0"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0" fillId="0" borderId="0"/>
  </cellStyleXfs>
  <cellXfs count="301">
    <xf numFmtId="0" fontId="0" fillId="0" borderId="0" xfId="0"/>
    <xf numFmtId="0" fontId="1" fillId="0" borderId="0" xfId="0" applyFont="1"/>
    <xf numFmtId="0" fontId="4" fillId="0" borderId="0" xfId="0" applyFont="1"/>
    <xf numFmtId="0" fontId="1" fillId="0" borderId="0" xfId="0" applyFont="1" applyAlignment="1">
      <alignment horizontal="right"/>
    </xf>
    <xf numFmtId="0" fontId="0" fillId="0" borderId="0" xfId="0" applyAlignment="1">
      <alignment horizontal="right"/>
    </xf>
    <xf numFmtId="0" fontId="0" fillId="0" borderId="0" xfId="0" applyAlignment="1">
      <alignment horizontal="left"/>
    </xf>
    <xf numFmtId="0" fontId="6" fillId="0" borderId="0" xfId="0" applyFont="1" applyAlignment="1">
      <alignment vertical="center"/>
    </xf>
    <xf numFmtId="0" fontId="4" fillId="0" borderId="0" xfId="0" applyFont="1" applyAlignment="1">
      <alignment vertical="center"/>
    </xf>
    <xf numFmtId="0" fontId="5" fillId="0" borderId="0" xfId="0" applyFont="1" applyAlignment="1">
      <alignment horizontal="right"/>
    </xf>
    <xf numFmtId="0" fontId="5" fillId="0" borderId="0" xfId="0" applyFont="1"/>
    <xf numFmtId="0" fontId="9" fillId="0" borderId="0" xfId="0" applyFont="1" applyAlignment="1">
      <alignment horizontal="left" vertical="top"/>
    </xf>
    <xf numFmtId="0" fontId="10" fillId="0" borderId="0" xfId="0" applyFont="1" applyAlignment="1">
      <alignment horizontal="left" vertical="top"/>
    </xf>
    <xf numFmtId="0" fontId="11" fillId="0" borderId="1" xfId="0" applyFont="1" applyBorder="1" applyAlignment="1" applyProtection="1">
      <alignment horizontal="left" vertical="center"/>
      <protection locked="0"/>
    </xf>
    <xf numFmtId="0" fontId="11" fillId="0" borderId="1" xfId="0" applyFont="1" applyBorder="1" applyAlignment="1" applyProtection="1">
      <alignment vertical="center"/>
      <protection locked="0"/>
    </xf>
    <xf numFmtId="0" fontId="12" fillId="0" borderId="1" xfId="0" applyFont="1" applyBorder="1" applyAlignment="1" applyProtection="1">
      <alignment vertical="center"/>
      <protection locked="0"/>
    </xf>
    <xf numFmtId="0" fontId="12" fillId="0" borderId="1" xfId="0" applyFont="1" applyBorder="1" applyAlignment="1" applyProtection="1">
      <alignment horizontal="left" vertical="center"/>
      <protection locked="0"/>
    </xf>
    <xf numFmtId="0" fontId="14" fillId="0" borderId="0" xfId="0" applyFont="1" applyAlignment="1">
      <alignment horizontal="left" vertical="top"/>
    </xf>
    <xf numFmtId="0" fontId="15" fillId="0" borderId="0" xfId="0" applyFont="1" applyAlignment="1">
      <alignment horizontal="left" vertical="top"/>
    </xf>
    <xf numFmtId="0" fontId="16" fillId="0" borderId="0" xfId="0" applyFont="1" applyAlignment="1">
      <alignment horizontal="left"/>
    </xf>
    <xf numFmtId="0" fontId="17" fillId="0" borderId="0" xfId="0" applyFont="1"/>
    <xf numFmtId="2" fontId="17" fillId="0" borderId="0" xfId="0" applyNumberFormat="1" applyFont="1" applyAlignment="1">
      <alignment vertical="center"/>
    </xf>
    <xf numFmtId="0" fontId="18" fillId="0" borderId="0" xfId="0" applyFont="1"/>
    <xf numFmtId="0" fontId="16" fillId="0" borderId="0" xfId="0" applyFont="1" applyAlignment="1" applyProtection="1">
      <alignment horizontal="left" vertical="center"/>
      <protection locked="0"/>
    </xf>
    <xf numFmtId="0" fontId="16" fillId="0" borderId="0" xfId="0" applyFont="1" applyAlignment="1" applyProtection="1">
      <alignment vertical="center"/>
      <protection locked="0"/>
    </xf>
    <xf numFmtId="2" fontId="16" fillId="0" borderId="0" xfId="0" applyNumberFormat="1" applyFont="1" applyAlignment="1" applyProtection="1">
      <alignment horizontal="center" vertical="center"/>
      <protection locked="0"/>
    </xf>
    <xf numFmtId="2" fontId="12" fillId="0" borderId="1" xfId="0" applyNumberFormat="1" applyFont="1" applyBorder="1" applyAlignment="1" applyProtection="1">
      <alignment horizontal="center" vertical="center"/>
      <protection locked="0"/>
    </xf>
    <xf numFmtId="2" fontId="12" fillId="0" borderId="1" xfId="0" applyNumberFormat="1" applyFont="1" applyBorder="1" applyAlignment="1" applyProtection="1">
      <alignment vertical="center"/>
      <protection locked="0"/>
    </xf>
    <xf numFmtId="0" fontId="12" fillId="0" borderId="1" xfId="0" applyFont="1" applyBorder="1" applyAlignment="1" applyProtection="1">
      <alignment horizontal="center" vertical="center"/>
      <protection locked="0"/>
    </xf>
    <xf numFmtId="2" fontId="12" fillId="0" borderId="2" xfId="0" applyNumberFormat="1" applyFont="1" applyBorder="1" applyAlignment="1" applyProtection="1">
      <alignment vertical="center"/>
      <protection locked="0"/>
    </xf>
    <xf numFmtId="0" fontId="16" fillId="0" borderId="0" xfId="0" applyFont="1"/>
    <xf numFmtId="0" fontId="12" fillId="0" borderId="3" xfId="0" applyFont="1" applyBorder="1" applyAlignment="1" applyProtection="1">
      <alignment horizontal="left" vertical="center"/>
      <protection locked="0"/>
    </xf>
    <xf numFmtId="0" fontId="12" fillId="0" borderId="2" xfId="0" applyFont="1" applyBorder="1" applyAlignment="1" applyProtection="1">
      <alignment vertical="center"/>
      <protection locked="0"/>
    </xf>
    <xf numFmtId="0" fontId="12" fillId="0" borderId="0" xfId="0" applyFont="1" applyAlignment="1">
      <alignment horizontal="left" vertical="center"/>
    </xf>
    <xf numFmtId="2" fontId="16" fillId="0" borderId="0" xfId="0" applyNumberFormat="1" applyFont="1" applyAlignment="1" applyProtection="1">
      <alignment vertical="center"/>
      <protection locked="0"/>
    </xf>
    <xf numFmtId="0" fontId="19" fillId="0" borderId="0" xfId="0" applyFont="1"/>
    <xf numFmtId="0" fontId="16" fillId="0" borderId="0" xfId="0" applyFont="1" applyAlignment="1">
      <alignment vertical="center"/>
    </xf>
    <xf numFmtId="0" fontId="0" fillId="0" borderId="0" xfId="0" applyAlignment="1">
      <alignment vertical="center"/>
    </xf>
    <xf numFmtId="0" fontId="12" fillId="0" borderId="1" xfId="0" applyFont="1" applyBorder="1" applyAlignment="1">
      <alignment vertical="center"/>
    </xf>
    <xf numFmtId="0" fontId="12" fillId="0" borderId="2" xfId="0" applyFont="1" applyBorder="1" applyAlignment="1">
      <alignment vertical="center"/>
    </xf>
    <xf numFmtId="2" fontId="20" fillId="0" borderId="1" xfId="0" applyNumberFormat="1" applyFont="1" applyBorder="1" applyAlignment="1" applyProtection="1">
      <alignment vertical="center"/>
      <protection locked="0"/>
    </xf>
    <xf numFmtId="0" fontId="19" fillId="0" borderId="0" xfId="0" applyFont="1" applyAlignment="1">
      <alignment vertical="center"/>
    </xf>
    <xf numFmtId="0" fontId="16" fillId="0" borderId="2" xfId="0" applyFont="1" applyBorder="1" applyAlignment="1">
      <alignment vertical="center"/>
    </xf>
    <xf numFmtId="2" fontId="12" fillId="0" borderId="0" xfId="0" applyNumberFormat="1" applyFont="1" applyAlignment="1" applyProtection="1">
      <alignment vertical="center"/>
      <protection locked="0"/>
    </xf>
    <xf numFmtId="0" fontId="16" fillId="2" borderId="0" xfId="0" applyFont="1" applyFill="1" applyAlignment="1">
      <alignment vertical="center"/>
    </xf>
    <xf numFmtId="0" fontId="12" fillId="0" borderId="0" xfId="0" applyFont="1" applyAlignment="1">
      <alignment vertical="center"/>
    </xf>
    <xf numFmtId="0" fontId="12" fillId="2" borderId="1" xfId="0" applyFont="1" applyFill="1" applyBorder="1" applyAlignment="1">
      <alignment vertical="center"/>
    </xf>
    <xf numFmtId="2" fontId="12" fillId="0" borderId="2" xfId="0" applyNumberFormat="1" applyFont="1" applyBorder="1" applyAlignment="1">
      <alignment vertical="center"/>
    </xf>
    <xf numFmtId="0" fontId="22" fillId="2" borderId="1" xfId="0" applyFont="1" applyFill="1" applyBorder="1" applyAlignment="1">
      <alignment vertical="center"/>
    </xf>
    <xf numFmtId="0" fontId="22" fillId="0" borderId="1" xfId="0" applyFont="1" applyBorder="1" applyAlignment="1">
      <alignment vertical="center"/>
    </xf>
    <xf numFmtId="0" fontId="22" fillId="0" borderId="0" xfId="0" applyFont="1" applyAlignment="1">
      <alignment vertical="center"/>
    </xf>
    <xf numFmtId="2" fontId="0" fillId="0" borderId="0" xfId="0" applyNumberFormat="1" applyAlignment="1">
      <alignment horizontal="left" vertical="center"/>
    </xf>
    <xf numFmtId="2" fontId="9" fillId="0" borderId="0" xfId="0" applyNumberFormat="1" applyFont="1" applyAlignment="1">
      <alignment vertical="center"/>
    </xf>
    <xf numFmtId="2" fontId="0" fillId="0" borderId="0" xfId="0" applyNumberFormat="1" applyAlignment="1">
      <alignment vertical="center"/>
    </xf>
    <xf numFmtId="0" fontId="0" fillId="0" borderId="0" xfId="0" applyAlignment="1">
      <alignment horizontal="left" vertical="center"/>
    </xf>
    <xf numFmtId="2" fontId="16" fillId="0" borderId="0" xfId="0" applyNumberFormat="1" applyFont="1" applyAlignment="1">
      <alignment vertical="center"/>
    </xf>
    <xf numFmtId="0" fontId="12" fillId="0" borderId="1" xfId="0" applyFont="1" applyBorder="1" applyAlignment="1">
      <alignment horizontal="right" vertical="center" wrapText="1"/>
    </xf>
    <xf numFmtId="0" fontId="12" fillId="0" borderId="1" xfId="0" applyFont="1" applyBorder="1" applyAlignment="1">
      <alignment horizontal="left" vertical="center" wrapText="1" indent="1"/>
    </xf>
    <xf numFmtId="0" fontId="12" fillId="0" borderId="1" xfId="0" applyFont="1" applyBorder="1" applyAlignment="1">
      <alignment horizontal="center" vertical="center" wrapText="1"/>
    </xf>
    <xf numFmtId="0" fontId="12" fillId="0" borderId="2" xfId="0" applyFont="1" applyBorder="1" applyAlignment="1">
      <alignment horizontal="left" vertical="center"/>
    </xf>
    <xf numFmtId="0" fontId="12" fillId="0" borderId="1" xfId="0" applyFont="1" applyBorder="1" applyAlignment="1">
      <alignment horizontal="left" vertical="center" wrapText="1"/>
    </xf>
    <xf numFmtId="0" fontId="24" fillId="0" borderId="0" xfId="0" applyFont="1"/>
    <xf numFmtId="0" fontId="0" fillId="2" borderId="0" xfId="0" applyFill="1"/>
    <xf numFmtId="0" fontId="6" fillId="0" borderId="0" xfId="0" applyFont="1"/>
    <xf numFmtId="0" fontId="25" fillId="0" borderId="0" xfId="0" applyFont="1"/>
    <xf numFmtId="0" fontId="0" fillId="0" borderId="0" xfId="0" quotePrefix="1"/>
    <xf numFmtId="0" fontId="28" fillId="0" borderId="0" xfId="0" applyFont="1" applyAlignment="1">
      <alignment horizontal="right"/>
    </xf>
    <xf numFmtId="0" fontId="1" fillId="0" borderId="0" xfId="0" applyFont="1" applyAlignment="1">
      <alignment horizontal="left"/>
    </xf>
    <xf numFmtId="0" fontId="29" fillId="0" borderId="0" xfId="0" applyFont="1"/>
    <xf numFmtId="0" fontId="29" fillId="0" borderId="0" xfId="0" applyFont="1" applyAlignment="1">
      <alignment horizontal="right"/>
    </xf>
    <xf numFmtId="0" fontId="30" fillId="0" borderId="0" xfId="0" applyFont="1"/>
    <xf numFmtId="0" fontId="30" fillId="0" borderId="0" xfId="0" applyFont="1" applyAlignment="1">
      <alignment horizontal="right"/>
    </xf>
    <xf numFmtId="0" fontId="31" fillId="0" borderId="0" xfId="0" applyFont="1" applyAlignment="1">
      <alignment horizontal="left" vertical="center"/>
    </xf>
    <xf numFmtId="0" fontId="32" fillId="0" borderId="0" xfId="0" applyFont="1" applyAlignment="1">
      <alignment horizontal="left" vertical="top"/>
    </xf>
    <xf numFmtId="0" fontId="33" fillId="0" borderId="0" xfId="0" applyFont="1" applyAlignment="1">
      <alignment horizontal="left" vertical="center"/>
    </xf>
    <xf numFmtId="0" fontId="34" fillId="0" borderId="0" xfId="0" applyFont="1" applyAlignment="1">
      <alignment horizontal="left" vertical="center"/>
    </xf>
    <xf numFmtId="0" fontId="18" fillId="0" borderId="0" xfId="0" applyFont="1" applyAlignment="1">
      <alignment horizontal="right"/>
    </xf>
    <xf numFmtId="0" fontId="39" fillId="0" borderId="0" xfId="0" applyFont="1" applyAlignment="1">
      <alignment horizontal="right"/>
    </xf>
    <xf numFmtId="0" fontId="39" fillId="0" borderId="0" xfId="0" applyFont="1"/>
    <xf numFmtId="0" fontId="40" fillId="0" borderId="0" xfId="0" applyFont="1"/>
    <xf numFmtId="0" fontId="41" fillId="0" borderId="0" xfId="0" applyFont="1"/>
    <xf numFmtId="0" fontId="42" fillId="0" borderId="0" xfId="0" applyFont="1"/>
    <xf numFmtId="0" fontId="43" fillId="0" borderId="4" xfId="0" applyFont="1" applyBorder="1" applyAlignment="1">
      <alignment horizontal="left" vertical="center"/>
    </xf>
    <xf numFmtId="0" fontId="43" fillId="0" borderId="5" xfId="0" applyFont="1" applyBorder="1" applyAlignment="1">
      <alignment vertical="center"/>
    </xf>
    <xf numFmtId="0" fontId="43" fillId="0" borderId="6" xfId="0" applyFont="1" applyBorder="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4" fillId="3" borderId="7" xfId="0" applyFont="1" applyFill="1" applyBorder="1" applyAlignment="1">
      <alignment horizontal="left" vertical="center"/>
    </xf>
    <xf numFmtId="0" fontId="34" fillId="3" borderId="0" xfId="0" applyFont="1" applyFill="1"/>
    <xf numFmtId="0" fontId="34" fillId="3" borderId="8" xfId="0" applyFont="1" applyFill="1" applyBorder="1" applyAlignment="1">
      <alignment vertical="center"/>
    </xf>
    <xf numFmtId="0" fontId="34" fillId="3" borderId="0" xfId="0" applyFont="1" applyFill="1" applyAlignment="1">
      <alignment horizontal="right" vertical="center"/>
    </xf>
    <xf numFmtId="0" fontId="33" fillId="3" borderId="3" xfId="0" applyFont="1" applyFill="1" applyBorder="1" applyAlignment="1">
      <alignment horizontal="left" vertical="center"/>
    </xf>
    <xf numFmtId="0" fontId="33" fillId="3" borderId="1" xfId="0" applyFont="1" applyFill="1" applyBorder="1" applyAlignment="1">
      <alignment vertical="center"/>
    </xf>
    <xf numFmtId="0" fontId="33" fillId="3" borderId="2" xfId="0" applyFont="1" applyFill="1" applyBorder="1" applyAlignment="1">
      <alignment vertical="center"/>
    </xf>
    <xf numFmtId="0" fontId="34" fillId="3" borderId="3" xfId="0" applyFont="1" applyFill="1" applyBorder="1" applyAlignment="1">
      <alignment horizontal="left" vertical="center"/>
    </xf>
    <xf numFmtId="0" fontId="44" fillId="3" borderId="1" xfId="0" applyFont="1" applyFill="1" applyBorder="1" applyAlignment="1">
      <alignment horizontal="left" vertical="center"/>
    </xf>
    <xf numFmtId="0" fontId="44" fillId="3" borderId="1" xfId="0" applyFont="1" applyFill="1" applyBorder="1" applyAlignment="1">
      <alignment vertical="center"/>
    </xf>
    <xf numFmtId="0" fontId="34" fillId="3" borderId="2" xfId="0" applyFont="1" applyFill="1" applyBorder="1" applyAlignment="1">
      <alignment vertical="center"/>
    </xf>
    <xf numFmtId="0" fontId="34" fillId="3" borderId="1" xfId="0" applyFont="1" applyFill="1" applyBorder="1" applyAlignment="1">
      <alignment vertical="center"/>
    </xf>
    <xf numFmtId="0" fontId="33" fillId="3" borderId="0" xfId="0" applyFont="1" applyFill="1" applyAlignment="1">
      <alignment horizontal="right" vertical="center"/>
    </xf>
    <xf numFmtId="0" fontId="34" fillId="4" borderId="9" xfId="0" applyFont="1" applyFill="1" applyBorder="1" applyAlignment="1" applyProtection="1">
      <alignment horizontal="left" vertical="center" wrapText="1"/>
      <protection locked="0"/>
    </xf>
    <xf numFmtId="0" fontId="33" fillId="4" borderId="1" xfId="0" applyFont="1" applyFill="1" applyBorder="1" applyAlignment="1" applyProtection="1">
      <alignment vertical="center" wrapText="1"/>
      <protection locked="0"/>
    </xf>
    <xf numFmtId="0" fontId="33" fillId="4" borderId="7" xfId="0" applyFont="1" applyFill="1" applyBorder="1" applyAlignment="1" applyProtection="1">
      <alignment vertical="center"/>
      <protection locked="0"/>
    </xf>
    <xf numFmtId="0" fontId="16" fillId="4" borderId="1" xfId="0" applyFont="1" applyFill="1" applyBorder="1" applyAlignment="1">
      <alignment horizontal="right" vertical="center" wrapText="1"/>
    </xf>
    <xf numFmtId="0" fontId="16" fillId="4" borderId="0" xfId="0" applyFont="1" applyFill="1" applyAlignment="1">
      <alignment horizontal="right" vertical="center"/>
    </xf>
    <xf numFmtId="0" fontId="33" fillId="4" borderId="10" xfId="0" applyFont="1" applyFill="1" applyBorder="1" applyAlignment="1" applyProtection="1">
      <alignment horizontal="left" vertical="center" wrapText="1"/>
      <protection locked="0"/>
    </xf>
    <xf numFmtId="0" fontId="34" fillId="4" borderId="0" xfId="0" applyFont="1" applyFill="1" applyAlignment="1" applyProtection="1">
      <alignment vertical="center"/>
      <protection locked="0"/>
    </xf>
    <xf numFmtId="0" fontId="12" fillId="4" borderId="1" xfId="0" applyFont="1" applyFill="1" applyBorder="1" applyAlignment="1">
      <alignment horizontal="right" vertical="center" wrapText="1"/>
    </xf>
    <xf numFmtId="0" fontId="33" fillId="4" borderId="11" xfId="0" applyFont="1" applyFill="1" applyBorder="1" applyAlignment="1" applyProtection="1">
      <alignment horizontal="left" vertical="center" wrapText="1"/>
      <protection locked="0"/>
    </xf>
    <xf numFmtId="0" fontId="33" fillId="4" borderId="12" xfId="0" applyFont="1" applyFill="1" applyBorder="1" applyAlignment="1" applyProtection="1">
      <alignment vertical="center" wrapText="1"/>
      <protection locked="0"/>
    </xf>
    <xf numFmtId="0" fontId="34" fillId="3" borderId="0" xfId="0" applyFont="1" applyFill="1" applyAlignment="1">
      <alignment horizontal="left"/>
    </xf>
    <xf numFmtId="0" fontId="31" fillId="3" borderId="0" xfId="0" applyFont="1" applyFill="1" applyAlignment="1">
      <alignment horizontal="left"/>
    </xf>
    <xf numFmtId="0" fontId="33" fillId="4" borderId="13" xfId="0" applyFont="1" applyFill="1" applyBorder="1" applyAlignment="1">
      <alignment horizontal="left" vertical="center"/>
    </xf>
    <xf numFmtId="0" fontId="33" fillId="4" borderId="13" xfId="0" applyFont="1" applyFill="1" applyBorder="1" applyAlignment="1">
      <alignment vertical="center"/>
    </xf>
    <xf numFmtId="0" fontId="33" fillId="4" borderId="14" xfId="0" applyFont="1" applyFill="1" applyBorder="1" applyAlignment="1">
      <alignment vertical="center"/>
    </xf>
    <xf numFmtId="0" fontId="34" fillId="4" borderId="0" xfId="0" applyFont="1" applyFill="1" applyAlignment="1">
      <alignment horizontal="right" vertical="center"/>
    </xf>
    <xf numFmtId="0" fontId="34" fillId="4" borderId="3" xfId="0" applyFont="1" applyFill="1" applyBorder="1" applyAlignment="1">
      <alignment horizontal="left" vertical="center"/>
    </xf>
    <xf numFmtId="0" fontId="33" fillId="4" borderId="3" xfId="0" applyFont="1" applyFill="1" applyBorder="1" applyAlignment="1">
      <alignment vertical="center"/>
    </xf>
    <xf numFmtId="0" fontId="33" fillId="4" borderId="3" xfId="0" applyFont="1" applyFill="1" applyBorder="1" applyAlignment="1">
      <alignment horizontal="left" vertical="center"/>
    </xf>
    <xf numFmtId="0" fontId="33" fillId="4" borderId="0" xfId="0" applyFont="1" applyFill="1" applyAlignment="1">
      <alignment vertical="center"/>
    </xf>
    <xf numFmtId="0" fontId="44" fillId="4" borderId="2" xfId="0" applyFont="1" applyFill="1" applyBorder="1" applyAlignment="1">
      <alignment horizontal="left" vertical="center"/>
    </xf>
    <xf numFmtId="0" fontId="34" fillId="4" borderId="0" xfId="0" applyFont="1" applyFill="1"/>
    <xf numFmtId="0" fontId="34" fillId="4" borderId="0" xfId="0" applyFont="1" applyFill="1" applyAlignment="1">
      <alignment vertical="center"/>
    </xf>
    <xf numFmtId="0" fontId="34" fillId="4" borderId="0" xfId="0" applyFont="1" applyFill="1" applyAlignment="1">
      <alignment horizontal="right" vertical="center" wrapText="1"/>
    </xf>
    <xf numFmtId="0" fontId="33" fillId="4" borderId="15" xfId="0" applyFont="1" applyFill="1" applyBorder="1" applyAlignment="1">
      <alignment horizontal="left" vertical="center"/>
    </xf>
    <xf numFmtId="0" fontId="33" fillId="4" borderId="15" xfId="0" applyFont="1" applyFill="1" applyBorder="1" applyAlignment="1">
      <alignment vertical="center"/>
    </xf>
    <xf numFmtId="0" fontId="33" fillId="4" borderId="16" xfId="0" applyFont="1" applyFill="1" applyBorder="1" applyAlignment="1">
      <alignment vertical="center"/>
    </xf>
    <xf numFmtId="0" fontId="34" fillId="4" borderId="0" xfId="0" applyFont="1" applyFill="1" applyAlignment="1">
      <alignment horizontal="left"/>
    </xf>
    <xf numFmtId="0" fontId="33" fillId="4" borderId="0" xfId="0" applyFont="1" applyFill="1" applyAlignment="1">
      <alignment vertical="top"/>
    </xf>
    <xf numFmtId="0" fontId="44" fillId="4" borderId="7" xfId="0" applyFont="1" applyFill="1" applyBorder="1" applyAlignment="1">
      <alignment horizontal="left" wrapText="1"/>
    </xf>
    <xf numFmtId="0" fontId="34" fillId="4" borderId="0" xfId="0" applyFont="1" applyFill="1" applyAlignment="1">
      <alignment horizontal="left" vertical="center"/>
    </xf>
    <xf numFmtId="0" fontId="33" fillId="4" borderId="1" xfId="0" applyFont="1" applyFill="1" applyBorder="1" applyAlignment="1">
      <alignment vertical="center" wrapText="1"/>
    </xf>
    <xf numFmtId="0" fontId="33" fillId="4" borderId="2" xfId="0" applyFont="1" applyFill="1" applyBorder="1" applyAlignment="1">
      <alignment vertical="center" wrapText="1"/>
    </xf>
    <xf numFmtId="0" fontId="33" fillId="4" borderId="0" xfId="0" applyFont="1" applyFill="1" applyAlignment="1">
      <alignment horizontal="left" vertical="center"/>
    </xf>
    <xf numFmtId="0" fontId="33" fillId="4" borderId="15" xfId="0" applyFont="1" applyFill="1" applyBorder="1" applyAlignment="1">
      <alignment horizontal="left" vertical="center" wrapText="1"/>
    </xf>
    <xf numFmtId="0" fontId="34" fillId="4" borderId="13" xfId="0" applyFont="1" applyFill="1" applyBorder="1" applyAlignment="1">
      <alignment horizontal="left" vertical="center" wrapText="1"/>
    </xf>
    <xf numFmtId="0" fontId="33" fillId="4" borderId="0" xfId="0" applyFont="1" applyFill="1" applyAlignment="1">
      <alignment horizontal="right" vertical="center" wrapText="1"/>
    </xf>
    <xf numFmtId="0" fontId="33" fillId="4" borderId="3" xfId="0" applyFont="1" applyFill="1" applyBorder="1" applyAlignment="1">
      <alignment horizontal="left" vertical="center" wrapText="1"/>
    </xf>
    <xf numFmtId="0" fontId="34" fillId="4" borderId="3" xfId="0" applyFont="1" applyFill="1" applyBorder="1" applyAlignment="1">
      <alignment horizontal="left" vertical="center" wrapText="1"/>
    </xf>
    <xf numFmtId="0" fontId="33" fillId="4" borderId="1" xfId="0" applyFont="1" applyFill="1" applyBorder="1" applyAlignment="1">
      <alignment horizontal="left" vertical="center" wrapText="1"/>
    </xf>
    <xf numFmtId="0" fontId="33" fillId="4" borderId="1" xfId="0" applyFont="1" applyFill="1" applyBorder="1" applyAlignment="1">
      <alignment horizontal="right" vertical="center" wrapText="1"/>
    </xf>
    <xf numFmtId="0" fontId="44" fillId="3" borderId="0" xfId="0" applyFont="1" applyFill="1" applyAlignment="1">
      <alignment horizontal="left" vertical="center"/>
    </xf>
    <xf numFmtId="0" fontId="34" fillId="3" borderId="0" xfId="0" applyFont="1" applyFill="1" applyAlignment="1">
      <alignment vertical="center"/>
    </xf>
    <xf numFmtId="0" fontId="33" fillId="3" borderId="0" xfId="0" applyFont="1" applyFill="1" applyAlignment="1">
      <alignment horizontal="left" vertical="center"/>
    </xf>
    <xf numFmtId="0" fontId="33" fillId="3" borderId="0" xfId="0" applyFont="1" applyFill="1" applyAlignment="1">
      <alignment vertical="center"/>
    </xf>
    <xf numFmtId="0" fontId="34" fillId="3" borderId="0" xfId="0" applyFont="1" applyFill="1" applyAlignment="1">
      <alignment horizontal="left" vertical="center"/>
    </xf>
    <xf numFmtId="0" fontId="44" fillId="4" borderId="7" xfId="0" applyFont="1" applyFill="1" applyBorder="1" applyAlignment="1">
      <alignment horizontal="left" vertical="center"/>
    </xf>
    <xf numFmtId="0" fontId="0" fillId="4" borderId="0" xfId="0" applyFill="1"/>
    <xf numFmtId="0" fontId="0" fillId="4" borderId="0" xfId="0" applyFill="1" applyAlignment="1">
      <alignment horizontal="right" vertical="center"/>
    </xf>
    <xf numFmtId="0" fontId="33" fillId="4" borderId="1" xfId="0" applyFont="1" applyFill="1" applyBorder="1" applyAlignment="1">
      <alignment vertical="center"/>
    </xf>
    <xf numFmtId="0" fontId="33" fillId="4" borderId="2" xfId="0" applyFont="1" applyFill="1" applyBorder="1" applyAlignment="1">
      <alignment vertical="center"/>
    </xf>
    <xf numFmtId="0" fontId="33" fillId="4" borderId="0" xfId="0" applyFont="1" applyFill="1" applyAlignment="1">
      <alignment horizontal="right" vertical="center"/>
    </xf>
    <xf numFmtId="0" fontId="34" fillId="4" borderId="1" xfId="0" applyFont="1" applyFill="1" applyBorder="1" applyAlignment="1">
      <alignment vertical="center"/>
    </xf>
    <xf numFmtId="0" fontId="44" fillId="4" borderId="1" xfId="0" applyFont="1" applyFill="1" applyBorder="1" applyAlignment="1">
      <alignment horizontal="left" vertical="center"/>
    </xf>
    <xf numFmtId="0" fontId="34" fillId="4" borderId="2" xfId="0" applyFont="1" applyFill="1" applyBorder="1" applyAlignment="1">
      <alignment vertical="center"/>
    </xf>
    <xf numFmtId="0" fontId="0" fillId="3" borderId="0" xfId="0" applyFill="1" applyAlignment="1">
      <alignment horizontal="right" vertical="center"/>
    </xf>
    <xf numFmtId="0" fontId="0" fillId="3" borderId="0" xfId="0" applyFill="1"/>
    <xf numFmtId="0" fontId="31" fillId="4" borderId="0" xfId="0" applyFont="1" applyFill="1" applyAlignment="1">
      <alignment horizontal="left" vertical="center"/>
    </xf>
    <xf numFmtId="0" fontId="33" fillId="4" borderId="17" xfId="0" applyFont="1" applyFill="1" applyBorder="1" applyAlignment="1">
      <alignment vertical="center" wrapText="1"/>
    </xf>
    <xf numFmtId="0" fontId="33" fillId="4" borderId="18" xfId="0" applyFont="1" applyFill="1" applyBorder="1" applyAlignment="1">
      <alignment vertical="center" wrapText="1"/>
    </xf>
    <xf numFmtId="0" fontId="33" fillId="3" borderId="8" xfId="0" applyFont="1" applyFill="1" applyBorder="1" applyAlignment="1">
      <alignment vertical="center"/>
    </xf>
    <xf numFmtId="0" fontId="33" fillId="3" borderId="2" xfId="0" applyFont="1" applyFill="1" applyBorder="1" applyAlignment="1">
      <alignment horizontal="right" vertical="center"/>
    </xf>
    <xf numFmtId="0" fontId="31" fillId="3" borderId="0" xfId="0" applyFont="1" applyFill="1" applyAlignment="1">
      <alignment horizontal="left" vertical="center"/>
    </xf>
    <xf numFmtId="0" fontId="33" fillId="4" borderId="7" xfId="0" applyFont="1" applyFill="1" applyBorder="1" applyAlignment="1">
      <alignment horizontal="right" vertical="center"/>
    </xf>
    <xf numFmtId="0" fontId="33" fillId="4" borderId="1" xfId="0" applyFont="1" applyFill="1" applyBorder="1" applyAlignment="1">
      <alignment horizontal="right" vertical="center" indent="1"/>
    </xf>
    <xf numFmtId="0" fontId="33" fillId="4" borderId="7" xfId="0" applyFont="1" applyFill="1" applyBorder="1" applyAlignment="1">
      <alignment horizontal="right" vertical="center" indent="1"/>
    </xf>
    <xf numFmtId="0" fontId="33" fillId="4" borderId="1" xfId="0" applyFont="1" applyFill="1" applyBorder="1" applyAlignment="1">
      <alignment horizontal="right" vertical="center" indent="2"/>
    </xf>
    <xf numFmtId="0" fontId="33" fillId="4" borderId="19" xfId="0" applyFont="1" applyFill="1" applyBorder="1" applyAlignment="1">
      <alignment horizontal="right" vertical="center" indent="2"/>
    </xf>
    <xf numFmtId="0" fontId="33" fillId="4" borderId="1" xfId="0" applyFont="1" applyFill="1" applyBorder="1" applyAlignment="1">
      <alignment horizontal="right" vertical="center"/>
    </xf>
    <xf numFmtId="0" fontId="34" fillId="4" borderId="1" xfId="0" applyFont="1" applyFill="1" applyBorder="1" applyAlignment="1">
      <alignment horizontal="right" vertical="center"/>
    </xf>
    <xf numFmtId="0" fontId="33" fillId="4" borderId="20" xfId="0" applyFont="1" applyFill="1" applyBorder="1" applyAlignment="1">
      <alignment horizontal="right" vertical="center"/>
    </xf>
    <xf numFmtId="0" fontId="33" fillId="4" borderId="4" xfId="0" applyFont="1" applyFill="1" applyBorder="1" applyAlignment="1">
      <alignment horizontal="left" vertical="center"/>
    </xf>
    <xf numFmtId="0" fontId="33" fillId="4" borderId="5" xfId="0" applyFont="1" applyFill="1" applyBorder="1" applyAlignment="1">
      <alignment vertical="center"/>
    </xf>
    <xf numFmtId="0" fontId="33" fillId="4" borderId="7" xfId="0" applyFont="1" applyFill="1" applyBorder="1" applyAlignment="1">
      <alignment vertical="center"/>
    </xf>
    <xf numFmtId="1" fontId="33" fillId="4" borderId="1" xfId="0" applyNumberFormat="1" applyFont="1" applyFill="1" applyBorder="1" applyAlignment="1">
      <alignment vertical="center"/>
    </xf>
    <xf numFmtId="0" fontId="33" fillId="4" borderId="21" xfId="0" applyFont="1" applyFill="1" applyBorder="1" applyAlignment="1">
      <alignment horizontal="left" vertical="center"/>
    </xf>
    <xf numFmtId="0" fontId="33" fillId="4" borderId="17" xfId="0" applyFont="1" applyFill="1" applyBorder="1" applyAlignment="1">
      <alignment vertical="center"/>
    </xf>
    <xf numFmtId="0" fontId="33" fillId="4" borderId="12" xfId="0" applyFont="1" applyFill="1" applyBorder="1" applyAlignment="1">
      <alignment horizontal="right" vertical="center"/>
    </xf>
    <xf numFmtId="0" fontId="33" fillId="4" borderId="12" xfId="0" applyFont="1" applyFill="1" applyBorder="1" applyAlignment="1">
      <alignment horizontal="right" vertical="center" indent="1"/>
    </xf>
    <xf numFmtId="0" fontId="33" fillId="4" borderId="12" xfId="0" applyFont="1" applyFill="1" applyBorder="1" applyAlignment="1">
      <alignment horizontal="right" vertical="center" indent="2"/>
    </xf>
    <xf numFmtId="0" fontId="33" fillId="4" borderId="22" xfId="0" applyFont="1" applyFill="1" applyBorder="1" applyAlignment="1">
      <alignment horizontal="right" vertical="center"/>
    </xf>
    <xf numFmtId="0" fontId="33" fillId="3" borderId="13" xfId="0" applyFont="1" applyFill="1" applyBorder="1" applyAlignment="1">
      <alignment horizontal="left" vertical="center"/>
    </xf>
    <xf numFmtId="0" fontId="33" fillId="3" borderId="7" xfId="0" applyFont="1" applyFill="1" applyBorder="1" applyAlignment="1">
      <alignment vertical="center"/>
    </xf>
    <xf numFmtId="0" fontId="44" fillId="4" borderId="7" xfId="0" applyFont="1" applyFill="1" applyBorder="1" applyAlignment="1" applyProtection="1">
      <alignment horizontal="left" vertical="center"/>
      <protection locked="0"/>
    </xf>
    <xf numFmtId="0" fontId="48" fillId="4" borderId="1" xfId="0" applyFont="1" applyFill="1" applyBorder="1" applyAlignment="1" applyProtection="1">
      <alignment horizontal="left" vertical="center"/>
      <protection locked="0"/>
    </xf>
    <xf numFmtId="0" fontId="48" fillId="4" borderId="1" xfId="0" applyFont="1" applyFill="1" applyBorder="1" applyAlignment="1" applyProtection="1">
      <alignment vertical="center"/>
      <protection locked="0"/>
    </xf>
    <xf numFmtId="0" fontId="36" fillId="4" borderId="0" xfId="0" applyFont="1" applyFill="1" applyAlignment="1" applyProtection="1">
      <alignment horizontal="right" vertical="center"/>
      <protection locked="0"/>
    </xf>
    <xf numFmtId="0" fontId="48" fillId="4" borderId="1" xfId="0" applyFont="1" applyFill="1" applyBorder="1" applyAlignment="1" applyProtection="1">
      <alignment horizontal="right" vertical="center"/>
      <protection locked="0"/>
    </xf>
    <xf numFmtId="0" fontId="36" fillId="4" borderId="2" xfId="0" applyFont="1" applyFill="1" applyBorder="1" applyAlignment="1" applyProtection="1">
      <alignment horizontal="right" vertical="center"/>
      <protection locked="0"/>
    </xf>
    <xf numFmtId="0" fontId="48" fillId="4" borderId="2" xfId="0" applyFont="1" applyFill="1" applyBorder="1" applyAlignment="1" applyProtection="1">
      <alignment horizontal="right" vertical="center"/>
      <protection locked="0"/>
    </xf>
    <xf numFmtId="0" fontId="36" fillId="4" borderId="1" xfId="0" applyFont="1" applyFill="1" applyBorder="1" applyAlignment="1" applyProtection="1">
      <alignment horizontal="right" vertical="center"/>
      <protection locked="0"/>
    </xf>
    <xf numFmtId="0" fontId="48" fillId="4" borderId="12" xfId="0" applyFont="1" applyFill="1" applyBorder="1" applyAlignment="1" applyProtection="1">
      <alignment horizontal="left" vertical="center"/>
      <protection locked="0"/>
    </xf>
    <xf numFmtId="0" fontId="48" fillId="4" borderId="12" xfId="0" applyFont="1" applyFill="1" applyBorder="1" applyAlignment="1" applyProtection="1">
      <alignment vertical="center"/>
      <protection locked="0"/>
    </xf>
    <xf numFmtId="0" fontId="9" fillId="3" borderId="0" xfId="0" applyFont="1" applyFill="1" applyAlignment="1">
      <alignment horizontal="left" vertical="top"/>
    </xf>
    <xf numFmtId="0" fontId="33" fillId="4" borderId="9" xfId="0" applyFont="1" applyFill="1" applyBorder="1" applyAlignment="1">
      <alignment horizontal="left" vertical="center"/>
    </xf>
    <xf numFmtId="0" fontId="33" fillId="4" borderId="10" xfId="0" applyFont="1" applyFill="1" applyBorder="1" applyAlignment="1">
      <alignment horizontal="left" vertical="center"/>
    </xf>
    <xf numFmtId="0" fontId="33" fillId="4" borderId="23" xfId="0" applyFont="1" applyFill="1" applyBorder="1" applyAlignment="1">
      <alignment horizontal="left" vertical="center"/>
    </xf>
    <xf numFmtId="0" fontId="18" fillId="3" borderId="0" xfId="0" applyFont="1" applyFill="1" applyAlignment="1">
      <alignment horizontal="left"/>
    </xf>
    <xf numFmtId="0" fontId="33" fillId="3" borderId="10" xfId="0" applyFont="1" applyFill="1" applyBorder="1" applyAlignment="1">
      <alignment horizontal="left" vertical="center"/>
    </xf>
    <xf numFmtId="2" fontId="33" fillId="3" borderId="1" xfId="0" applyNumberFormat="1" applyFont="1" applyFill="1" applyBorder="1" applyAlignment="1">
      <alignment horizontal="right" vertical="center" wrapText="1"/>
    </xf>
    <xf numFmtId="2" fontId="33" fillId="3" borderId="1" xfId="0" applyNumberFormat="1" applyFont="1" applyFill="1" applyBorder="1" applyAlignment="1">
      <alignment horizontal="right" vertical="center" wrapText="1" indent="1"/>
    </xf>
    <xf numFmtId="0" fontId="34" fillId="3" borderId="1" xfId="0" applyFont="1" applyFill="1" applyBorder="1" applyAlignment="1">
      <alignment horizontal="right" vertical="center" wrapText="1"/>
    </xf>
    <xf numFmtId="0" fontId="33" fillId="3" borderId="1" xfId="0" applyFont="1" applyFill="1" applyBorder="1" applyAlignment="1">
      <alignment horizontal="right" vertical="center" wrapText="1"/>
    </xf>
    <xf numFmtId="0" fontId="33" fillId="3" borderId="1" xfId="0" applyFont="1" applyFill="1" applyBorder="1" applyAlignment="1">
      <alignment horizontal="right" vertical="center" wrapText="1" indent="2"/>
    </xf>
    <xf numFmtId="0" fontId="33" fillId="3" borderId="1" xfId="0" applyFont="1" applyFill="1" applyBorder="1" applyAlignment="1">
      <alignment horizontal="right" vertical="center"/>
    </xf>
    <xf numFmtId="0" fontId="34" fillId="3" borderId="1" xfId="0" applyFont="1" applyFill="1" applyBorder="1" applyAlignment="1">
      <alignment horizontal="right" vertical="center"/>
    </xf>
    <xf numFmtId="0" fontId="33" fillId="3" borderId="1" xfId="0" applyFont="1" applyFill="1" applyBorder="1" applyAlignment="1">
      <alignment horizontal="right" vertical="center" indent="2"/>
    </xf>
    <xf numFmtId="0" fontId="33" fillId="3" borderId="1" xfId="0" applyFont="1" applyFill="1" applyBorder="1" applyAlignment="1">
      <alignment horizontal="right" vertical="center" indent="1"/>
    </xf>
    <xf numFmtId="0" fontId="33" fillId="3" borderId="23" xfId="0" applyFont="1" applyFill="1" applyBorder="1" applyAlignment="1">
      <alignment horizontal="left" vertical="center"/>
    </xf>
    <xf numFmtId="0" fontId="33" fillId="3" borderId="17" xfId="0" applyFont="1" applyFill="1" applyBorder="1" applyAlignment="1">
      <alignment vertical="center"/>
    </xf>
    <xf numFmtId="0" fontId="33" fillId="3" borderId="17" xfId="0" applyFont="1" applyFill="1" applyBorder="1" applyAlignment="1">
      <alignment horizontal="right" vertical="center"/>
    </xf>
    <xf numFmtId="0" fontId="34" fillId="3" borderId="17" xfId="0" applyFont="1" applyFill="1" applyBorder="1" applyAlignment="1">
      <alignment horizontal="right" vertical="center"/>
    </xf>
    <xf numFmtId="0" fontId="33" fillId="3" borderId="17" xfId="0" applyFont="1" applyFill="1" applyBorder="1" applyAlignment="1">
      <alignment horizontal="right" vertical="center" indent="1"/>
    </xf>
    <xf numFmtId="0" fontId="34" fillId="4" borderId="13" xfId="0" applyFont="1" applyFill="1" applyBorder="1" applyAlignment="1">
      <alignment horizontal="right" vertical="center"/>
    </xf>
    <xf numFmtId="0" fontId="34" fillId="4" borderId="7" xfId="0" applyFont="1" applyFill="1" applyBorder="1" applyAlignment="1">
      <alignment horizontal="right" vertical="center"/>
    </xf>
    <xf numFmtId="0" fontId="33" fillId="4" borderId="3" xfId="0" applyFont="1" applyFill="1" applyBorder="1" applyAlignment="1">
      <alignment horizontal="right" vertical="center"/>
    </xf>
    <xf numFmtId="0" fontId="34" fillId="4" borderId="3" xfId="0" applyFont="1" applyFill="1" applyBorder="1" applyAlignment="1">
      <alignment horizontal="right" vertical="center"/>
    </xf>
    <xf numFmtId="0" fontId="34" fillId="3" borderId="7" xfId="0" applyFont="1" applyFill="1" applyBorder="1" applyAlignment="1">
      <alignment vertical="center"/>
    </xf>
    <xf numFmtId="0" fontId="49" fillId="4" borderId="13" xfId="0" applyFont="1" applyFill="1" applyBorder="1" applyAlignment="1">
      <alignment horizontal="left" wrapText="1"/>
    </xf>
    <xf numFmtId="0" fontId="49" fillId="4" borderId="7" xfId="0" applyFont="1" applyFill="1" applyBorder="1" applyAlignment="1">
      <alignment wrapText="1"/>
    </xf>
    <xf numFmtId="0" fontId="50" fillId="4" borderId="0" xfId="0" applyFont="1" applyFill="1" applyAlignment="1">
      <alignment horizontal="right" vertical="center"/>
    </xf>
    <xf numFmtId="0" fontId="49" fillId="4" borderId="3" xfId="0" applyFont="1" applyFill="1" applyBorder="1" applyAlignment="1">
      <alignment horizontal="left" vertical="center" wrapText="1"/>
    </xf>
    <xf numFmtId="0" fontId="49" fillId="4" borderId="1" xfId="0" applyFont="1" applyFill="1" applyBorder="1" applyAlignment="1">
      <alignment vertical="center" wrapText="1"/>
    </xf>
    <xf numFmtId="0" fontId="49" fillId="4" borderId="21" xfId="0" applyFont="1" applyFill="1" applyBorder="1" applyAlignment="1">
      <alignment horizontal="left" vertical="center" wrapText="1"/>
    </xf>
    <xf numFmtId="0" fontId="49" fillId="4" borderId="17" xfId="0" applyFont="1" applyFill="1" applyBorder="1" applyAlignment="1">
      <alignment vertical="top" wrapText="1"/>
    </xf>
    <xf numFmtId="0" fontId="33" fillId="3" borderId="14" xfId="0" applyFont="1" applyFill="1" applyBorder="1" applyAlignment="1">
      <alignment vertical="center"/>
    </xf>
    <xf numFmtId="0" fontId="44" fillId="3" borderId="0" xfId="0" applyFont="1" applyFill="1" applyAlignment="1">
      <alignment vertical="center"/>
    </xf>
    <xf numFmtId="0" fontId="34" fillId="4" borderId="7" xfId="0" applyFont="1" applyFill="1" applyBorder="1" applyAlignment="1">
      <alignment vertical="center"/>
    </xf>
    <xf numFmtId="0" fontId="33" fillId="4" borderId="8" xfId="0" applyFont="1" applyFill="1" applyBorder="1" applyAlignment="1">
      <alignment vertical="center"/>
    </xf>
    <xf numFmtId="0" fontId="16" fillId="4" borderId="0" xfId="0" applyFont="1" applyFill="1"/>
    <xf numFmtId="0" fontId="51" fillId="4" borderId="1" xfId="0" applyFont="1" applyFill="1" applyBorder="1" applyAlignment="1">
      <alignment horizontal="right" vertical="center" wrapText="1" indent="2"/>
    </xf>
    <xf numFmtId="1" fontId="52" fillId="4" borderId="1" xfId="0" applyNumberFormat="1" applyFont="1" applyFill="1" applyBorder="1" applyAlignment="1">
      <alignment horizontal="right" vertical="center" wrapText="1" indent="2"/>
    </xf>
    <xf numFmtId="0" fontId="52" fillId="4" borderId="1" xfId="0" applyFont="1" applyFill="1" applyBorder="1" applyAlignment="1">
      <alignment horizontal="right" vertical="center" wrapText="1" indent="2"/>
    </xf>
    <xf numFmtId="0" fontId="51" fillId="4" borderId="1" xfId="0" applyFont="1" applyFill="1" applyBorder="1" applyAlignment="1">
      <alignment horizontal="right" vertical="center" wrapText="1" indent="1"/>
    </xf>
    <xf numFmtId="0" fontId="33" fillId="4" borderId="12" xfId="0" applyFont="1" applyFill="1" applyBorder="1" applyAlignment="1">
      <alignment vertical="center"/>
    </xf>
    <xf numFmtId="0" fontId="53" fillId="0" borderId="0" xfId="0" applyFont="1" applyAlignment="1">
      <alignment horizontal="left" vertical="top"/>
    </xf>
    <xf numFmtId="0" fontId="54" fillId="0" borderId="0" xfId="0" applyFont="1" applyAlignment="1">
      <alignment horizontal="left" vertical="top"/>
    </xf>
    <xf numFmtId="0" fontId="55" fillId="0" borderId="0" xfId="0" applyFont="1" applyAlignment="1" applyProtection="1">
      <alignment horizontal="right" vertical="center"/>
      <protection locked="0"/>
    </xf>
    <xf numFmtId="0" fontId="56" fillId="0" borderId="0" xfId="0" applyFont="1" applyAlignment="1" applyProtection="1">
      <alignment horizontal="right" vertical="center"/>
      <protection locked="0"/>
    </xf>
    <xf numFmtId="0" fontId="55" fillId="0" borderId="0" xfId="0" applyFont="1"/>
    <xf numFmtId="1" fontId="49" fillId="0" borderId="0" xfId="0" applyNumberFormat="1" applyFont="1" applyAlignment="1">
      <alignment horizontal="left" vertical="center" wrapText="1"/>
    </xf>
    <xf numFmtId="0" fontId="49" fillId="0" borderId="0" xfId="0" applyFont="1" applyAlignment="1">
      <alignment horizontal="right" vertical="center" wrapText="1"/>
    </xf>
    <xf numFmtId="0" fontId="50" fillId="0" borderId="0" xfId="0" applyFont="1" applyAlignment="1">
      <alignment horizontal="right"/>
    </xf>
    <xf numFmtId="0" fontId="50" fillId="0" borderId="0" xfId="0" applyFont="1"/>
    <xf numFmtId="0" fontId="50" fillId="2" borderId="0" xfId="0" applyFont="1" applyFill="1" applyAlignment="1">
      <alignment horizontal="right"/>
    </xf>
    <xf numFmtId="0" fontId="50" fillId="0" borderId="0" xfId="0" quotePrefix="1" applyFont="1" applyAlignment="1">
      <alignment horizontal="right"/>
    </xf>
    <xf numFmtId="0" fontId="59" fillId="0" borderId="0" xfId="0" applyFont="1" applyAlignment="1">
      <alignment horizontal="left"/>
    </xf>
    <xf numFmtId="0" fontId="3" fillId="0" borderId="0" xfId="0" applyFont="1" applyAlignment="1">
      <alignment horizontal="left"/>
    </xf>
    <xf numFmtId="0" fontId="25" fillId="0" borderId="0" xfId="0" applyFont="1" applyAlignment="1">
      <alignment horizontal="left"/>
    </xf>
    <xf numFmtId="0" fontId="62" fillId="0" borderId="0" xfId="0" applyFont="1" applyAlignment="1">
      <alignment horizontal="left"/>
    </xf>
    <xf numFmtId="0" fontId="57" fillId="0" borderId="0" xfId="0" applyFont="1"/>
    <xf numFmtId="0" fontId="0" fillId="2" borderId="0" xfId="0" applyFill="1" applyAlignment="1">
      <alignment horizontal="right"/>
    </xf>
    <xf numFmtId="0" fontId="64" fillId="0" borderId="0" xfId="0" applyFont="1"/>
    <xf numFmtId="10" fontId="0" fillId="0" borderId="0" xfId="0" applyNumberFormat="1"/>
    <xf numFmtId="0" fontId="66" fillId="0" borderId="0" xfId="0" applyFont="1"/>
    <xf numFmtId="3" fontId="0" fillId="0" borderId="0" xfId="0" applyNumberFormat="1"/>
    <xf numFmtId="3" fontId="0" fillId="0" borderId="0" xfId="0" applyNumberFormat="1" applyAlignment="1">
      <alignment horizontal="right"/>
    </xf>
    <xf numFmtId="4" fontId="0" fillId="0" borderId="0" xfId="0" applyNumberFormat="1" applyAlignment="1">
      <alignment horizontal="right"/>
    </xf>
    <xf numFmtId="0" fontId="0" fillId="0" borderId="0" xfId="0" quotePrefix="1" applyAlignment="1">
      <alignment horizontal="right"/>
    </xf>
    <xf numFmtId="0" fontId="69" fillId="0" borderId="0" xfId="0" applyFont="1" applyAlignment="1">
      <alignment vertical="center"/>
    </xf>
    <xf numFmtId="0" fontId="63" fillId="0" borderId="0" xfId="0" applyFont="1" applyAlignment="1">
      <alignment vertical="center"/>
    </xf>
    <xf numFmtId="0" fontId="65" fillId="0" borderId="0" xfId="0" applyFont="1" applyAlignment="1">
      <alignment horizontal="left" vertical="center" indent="11"/>
    </xf>
    <xf numFmtId="0" fontId="1" fillId="2" borderId="0" xfId="0" applyFont="1" applyFill="1" applyAlignment="1">
      <alignment horizontal="right"/>
    </xf>
    <xf numFmtId="0" fontId="0" fillId="5" borderId="0" xfId="0" applyFill="1" applyAlignment="1">
      <alignment horizontal="right"/>
    </xf>
    <xf numFmtId="0" fontId="0" fillId="6" borderId="0" xfId="0" applyFill="1" applyAlignment="1">
      <alignment horizontal="right"/>
    </xf>
    <xf numFmtId="0" fontId="0" fillId="6" borderId="0" xfId="0" applyFill="1"/>
    <xf numFmtId="0" fontId="0" fillId="5" borderId="0" xfId="0" applyFill="1"/>
    <xf numFmtId="0" fontId="0" fillId="7" borderId="0" xfId="0" applyFill="1"/>
    <xf numFmtId="0" fontId="0" fillId="7" borderId="0" xfId="0" applyFill="1" applyAlignment="1">
      <alignment horizontal="right"/>
    </xf>
    <xf numFmtId="0" fontId="0" fillId="8" borderId="0" xfId="0" applyFill="1"/>
    <xf numFmtId="0" fontId="0" fillId="9" borderId="0" xfId="0" applyFill="1"/>
    <xf numFmtId="0" fontId="0" fillId="2" borderId="0" xfId="0" applyFill="1" applyAlignment="1">
      <alignment horizontal="left"/>
    </xf>
    <xf numFmtId="17" fontId="0" fillId="0" borderId="0" xfId="0" applyNumberFormat="1" applyAlignment="1">
      <alignment horizontal="right"/>
    </xf>
    <xf numFmtId="16" fontId="0" fillId="0" borderId="0" xfId="0" applyNumberFormat="1" applyAlignment="1">
      <alignment horizontal="right"/>
    </xf>
    <xf numFmtId="0" fontId="0" fillId="10" borderId="0" xfId="0" applyFill="1" applyAlignment="1">
      <alignment horizontal="right"/>
    </xf>
    <xf numFmtId="0" fontId="12" fillId="0" borderId="0" xfId="0" applyFont="1"/>
    <xf numFmtId="0" fontId="55" fillId="0" borderId="0" xfId="0" applyFont="1" applyAlignment="1">
      <alignment horizontal="left"/>
    </xf>
    <xf numFmtId="0" fontId="55" fillId="0" borderId="0" xfId="0" applyFont="1" applyAlignment="1">
      <alignment horizontal="right"/>
    </xf>
    <xf numFmtId="0" fontId="50" fillId="0" borderId="0" xfId="0" applyFont="1" applyAlignment="1">
      <alignment horizontal="left"/>
    </xf>
    <xf numFmtId="0" fontId="24" fillId="0" borderId="0" xfId="0" applyFont="1" applyAlignment="1">
      <alignment horizontal="right"/>
    </xf>
    <xf numFmtId="0" fontId="6" fillId="0" borderId="24" xfId="0" applyFont="1" applyBorder="1" applyAlignment="1">
      <alignment vertical="center"/>
    </xf>
    <xf numFmtId="47" fontId="0" fillId="0" borderId="0" xfId="0" applyNumberFormat="1" applyAlignment="1">
      <alignment horizontal="left"/>
    </xf>
    <xf numFmtId="0" fontId="74" fillId="0" borderId="0" xfId="0" applyFont="1"/>
    <xf numFmtId="0" fontId="6" fillId="0" borderId="0" xfId="0" applyFont="1" applyAlignment="1">
      <alignment horizontal="left" vertical="center" indent="1"/>
    </xf>
    <xf numFmtId="0" fontId="75" fillId="0" borderId="0" xfId="0" applyFont="1" applyAlignment="1">
      <alignment horizontal="left"/>
    </xf>
    <xf numFmtId="0" fontId="28" fillId="0" borderId="0" xfId="0" applyFont="1" applyAlignment="1">
      <alignment horizontal="left"/>
    </xf>
    <xf numFmtId="0" fontId="28" fillId="0" borderId="0" xfId="0" applyFont="1"/>
    <xf numFmtId="49" fontId="0" fillId="0" borderId="0" xfId="0" applyNumberFormat="1" applyAlignment="1">
      <alignment horizontal="right"/>
    </xf>
    <xf numFmtId="0" fontId="30" fillId="0" borderId="0" xfId="33"/>
    <xf numFmtId="0" fontId="30" fillId="0" borderId="0" xfId="33" applyAlignment="1">
      <alignment horizontal="right"/>
    </xf>
    <xf numFmtId="0" fontId="29" fillId="0" borderId="0" xfId="33" applyFont="1" applyAlignment="1">
      <alignment horizontal="right"/>
    </xf>
    <xf numFmtId="0" fontId="29" fillId="0" borderId="0" xfId="33" applyFont="1"/>
    <xf numFmtId="0" fontId="12" fillId="0" borderId="0" xfId="33" applyFont="1"/>
    <xf numFmtId="0" fontId="6" fillId="0" borderId="0" xfId="0" applyFont="1" applyAlignment="1">
      <alignment horizontal="left"/>
    </xf>
    <xf numFmtId="0" fontId="6" fillId="0" borderId="0" xfId="33" applyFont="1" applyAlignment="1">
      <alignment vertical="center"/>
    </xf>
    <xf numFmtId="0" fontId="30" fillId="0" borderId="0" xfId="33" applyAlignment="1">
      <alignment horizontal="left"/>
    </xf>
    <xf numFmtId="0" fontId="0" fillId="0" borderId="0" xfId="0" quotePrefix="1" applyAlignment="1">
      <alignment horizontal="left"/>
    </xf>
    <xf numFmtId="0" fontId="76" fillId="0" borderId="0" xfId="0" applyFont="1" applyAlignment="1">
      <alignment horizontal="right"/>
    </xf>
    <xf numFmtId="0" fontId="4" fillId="0" borderId="24" xfId="0" applyFont="1" applyBorder="1" applyAlignment="1">
      <alignment vertical="center"/>
    </xf>
    <xf numFmtId="0" fontId="30" fillId="0" borderId="0" xfId="33" applyAlignment="1">
      <alignment horizontal="center"/>
    </xf>
    <xf numFmtId="0" fontId="0" fillId="0" borderId="0" xfId="0" applyAlignment="1">
      <alignment horizontal="center"/>
    </xf>
    <xf numFmtId="0" fontId="20" fillId="0" borderId="0" xfId="0" applyFont="1"/>
  </cellXfs>
  <cellStyles count="3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Normal" xfId="0" builtinId="0"/>
    <cellStyle name="Normal 2" xfId="33" xr:uid="{09E37332-F243-4C44-921B-B272EAFE3B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4</xdr:col>
      <xdr:colOff>590550</xdr:colOff>
      <xdr:row>303</xdr:row>
      <xdr:rowOff>47625</xdr:rowOff>
    </xdr:from>
    <xdr:to>
      <xdr:col>5</xdr:col>
      <xdr:colOff>190500</xdr:colOff>
      <xdr:row>303</xdr:row>
      <xdr:rowOff>95250</xdr:rowOff>
    </xdr:to>
    <xdr:sp macro="" textlink="">
      <xdr:nvSpPr>
        <xdr:cNvPr id="32830" name="Text Box 62">
          <a:extLst>
            <a:ext uri="{FF2B5EF4-FFF2-40B4-BE49-F238E27FC236}">
              <a16:creationId xmlns:a16="http://schemas.microsoft.com/office/drawing/2014/main" id="{00000000-0008-0000-1C00-00003E800000}"/>
            </a:ext>
          </a:extLst>
        </xdr:cNvPr>
        <xdr:cNvSpPr txBox="1">
          <a:spLocks noChangeArrowheads="1"/>
        </xdr:cNvSpPr>
      </xdr:nvSpPr>
      <xdr:spPr bwMode="auto">
        <a:xfrm>
          <a:off x="3057525" y="57197625"/>
          <a:ext cx="2095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300" b="0" i="0" u="none" strike="noStrike" baseline="0">
              <a:solidFill>
                <a:srgbClr val="000000"/>
              </a:solidFill>
              <a:latin typeface="Times New Roman"/>
              <a:cs typeface="Times New Roman"/>
            </a:rPr>
            <a:t>••</a:t>
          </a:r>
        </a:p>
      </xdr:txBody>
    </xdr:sp>
    <xdr:clientData/>
  </xdr:twoCellAnchor>
  <xdr:twoCellAnchor>
    <xdr:from>
      <xdr:col>4</xdr:col>
      <xdr:colOff>171450</xdr:colOff>
      <xdr:row>415</xdr:row>
      <xdr:rowOff>9525</xdr:rowOff>
    </xdr:from>
    <xdr:to>
      <xdr:col>4</xdr:col>
      <xdr:colOff>257175</xdr:colOff>
      <xdr:row>415</xdr:row>
      <xdr:rowOff>38100</xdr:rowOff>
    </xdr:to>
    <xdr:sp macro="" textlink="">
      <xdr:nvSpPr>
        <xdr:cNvPr id="32871" name="Text Box 103">
          <a:extLst>
            <a:ext uri="{FF2B5EF4-FFF2-40B4-BE49-F238E27FC236}">
              <a16:creationId xmlns:a16="http://schemas.microsoft.com/office/drawing/2014/main" id="{00000000-0008-0000-1C00-000067800000}"/>
            </a:ext>
          </a:extLst>
        </xdr:cNvPr>
        <xdr:cNvSpPr txBox="1">
          <a:spLocks noChangeArrowheads="1"/>
        </xdr:cNvSpPr>
      </xdr:nvSpPr>
      <xdr:spPr bwMode="auto">
        <a:xfrm>
          <a:off x="2638425" y="7849552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300" b="0" i="0" u="none" strike="noStrike" baseline="0">
              <a:solidFill>
                <a:srgbClr val="000000"/>
              </a:solidFill>
              <a:latin typeface="Symbol"/>
            </a:rPr>
            <a:t>·</a:t>
          </a:r>
          <a:r>
            <a:rPr lang="en-GB" sz="700" b="0" i="0" u="none" strike="noStrike" baseline="0">
              <a:solidFill>
                <a:srgbClr val="000000"/>
              </a:solidFill>
              <a:latin typeface="Times New Roman"/>
              <a:cs typeface="Times New Roman"/>
            </a:rPr>
            <a:t>  </a:t>
          </a:r>
          <a:r>
            <a:rPr lang="en-GB" sz="300" b="0" i="0" u="none" strike="noStrike" baseline="0">
              <a:solidFill>
                <a:srgbClr val="000000"/>
              </a:solidFill>
              <a:latin typeface="Bookman Old Style"/>
              <a:cs typeface="Times New Roman"/>
            </a:rPr>
            <a:t>•</a:t>
          </a:r>
          <a:endParaRPr lang="en-GB" sz="300" b="0" i="0" u="none" strike="noStrike" baseline="0">
            <a:solidFill>
              <a:srgbClr val="000000"/>
            </a:solidFill>
            <a:latin typeface="Bookman Old Style"/>
          </a:endParaRPr>
        </a:p>
      </xdr:txBody>
    </xdr:sp>
    <xdr:clientData/>
  </xdr:twoCellAnchor>
  <xdr:twoCellAnchor>
    <xdr:from>
      <xdr:col>3</xdr:col>
      <xdr:colOff>171450</xdr:colOff>
      <xdr:row>416</xdr:row>
      <xdr:rowOff>171450</xdr:rowOff>
    </xdr:from>
    <xdr:to>
      <xdr:col>3</xdr:col>
      <xdr:colOff>257175</xdr:colOff>
      <xdr:row>417</xdr:row>
      <xdr:rowOff>66675</xdr:rowOff>
    </xdr:to>
    <xdr:sp macro="" textlink="">
      <xdr:nvSpPr>
        <xdr:cNvPr id="32868" name="Text Box 100">
          <a:extLst>
            <a:ext uri="{FF2B5EF4-FFF2-40B4-BE49-F238E27FC236}">
              <a16:creationId xmlns:a16="http://schemas.microsoft.com/office/drawing/2014/main" id="{00000000-0008-0000-1C00-000064800000}"/>
            </a:ext>
          </a:extLst>
        </xdr:cNvPr>
        <xdr:cNvSpPr txBox="1">
          <a:spLocks noChangeArrowheads="1"/>
        </xdr:cNvSpPr>
      </xdr:nvSpPr>
      <xdr:spPr bwMode="auto">
        <a:xfrm>
          <a:off x="2638425" y="79609950"/>
          <a:ext cx="857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100" b="0" i="0" u="none" strike="noStrike" baseline="0">
              <a:solidFill>
                <a:srgbClr val="000000"/>
              </a:solidFill>
              <a:latin typeface="Times New Roman"/>
              <a:cs typeface="Times New Roman"/>
            </a:rPr>
            <a:t> </a:t>
          </a:r>
        </a:p>
      </xdr:txBody>
    </xdr:sp>
    <xdr:clientData/>
  </xdr:twoCellAnchor>
  <xdr:twoCellAnchor>
    <xdr:from>
      <xdr:col>4</xdr:col>
      <xdr:colOff>180975</xdr:colOff>
      <xdr:row>422</xdr:row>
      <xdr:rowOff>66675</xdr:rowOff>
    </xdr:from>
    <xdr:to>
      <xdr:col>4</xdr:col>
      <xdr:colOff>266700</xdr:colOff>
      <xdr:row>422</xdr:row>
      <xdr:rowOff>95250</xdr:rowOff>
    </xdr:to>
    <xdr:sp macro="" textlink="">
      <xdr:nvSpPr>
        <xdr:cNvPr id="32867" name="Text Box 99">
          <a:extLst>
            <a:ext uri="{FF2B5EF4-FFF2-40B4-BE49-F238E27FC236}">
              <a16:creationId xmlns:a16="http://schemas.microsoft.com/office/drawing/2014/main" id="{00000000-0008-0000-1C00-000063800000}"/>
            </a:ext>
          </a:extLst>
        </xdr:cNvPr>
        <xdr:cNvSpPr txBox="1">
          <a:spLocks noChangeArrowheads="1"/>
        </xdr:cNvSpPr>
      </xdr:nvSpPr>
      <xdr:spPr bwMode="auto">
        <a:xfrm>
          <a:off x="2647950" y="79886175"/>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300" b="0" i="0" u="none" strike="noStrike" baseline="0">
              <a:solidFill>
                <a:srgbClr val="000000"/>
              </a:solidFill>
              <a:latin typeface="Symbol"/>
            </a:rPr>
            <a:t>·</a:t>
          </a:r>
          <a:r>
            <a:rPr lang="en-GB" sz="700" b="0" i="0" u="none" strike="noStrike" baseline="0">
              <a:solidFill>
                <a:srgbClr val="000000"/>
              </a:solidFill>
              <a:latin typeface="Times New Roman"/>
              <a:cs typeface="Times New Roman"/>
            </a:rPr>
            <a:t>  </a:t>
          </a:r>
          <a:r>
            <a:rPr lang="en-GB" sz="300" b="0" i="0" u="none" strike="noStrike" baseline="0">
              <a:solidFill>
                <a:srgbClr val="000000"/>
              </a:solidFill>
              <a:latin typeface="Bookman Old Style"/>
              <a:cs typeface="Times New Roman"/>
            </a:rPr>
            <a:t>•</a:t>
          </a:r>
          <a:endParaRPr lang="en-GB" sz="300" b="0" i="0" u="none" strike="noStrike" baseline="0">
            <a:solidFill>
              <a:srgbClr val="000000"/>
            </a:solidFill>
            <a:latin typeface="Bookman Old Style"/>
          </a:endParaRPr>
        </a:p>
      </xdr:txBody>
    </xdr:sp>
    <xdr:clientData/>
  </xdr:twoCellAnchor>
  <xdr:twoCellAnchor>
    <xdr:from>
      <xdr:col>3</xdr:col>
      <xdr:colOff>400050</xdr:colOff>
      <xdr:row>423</xdr:row>
      <xdr:rowOff>133350</xdr:rowOff>
    </xdr:from>
    <xdr:to>
      <xdr:col>3</xdr:col>
      <xdr:colOff>495300</xdr:colOff>
      <xdr:row>423</xdr:row>
      <xdr:rowOff>161925</xdr:rowOff>
    </xdr:to>
    <xdr:sp macro="" textlink="">
      <xdr:nvSpPr>
        <xdr:cNvPr id="32866" name="Text Box 98">
          <a:extLst>
            <a:ext uri="{FF2B5EF4-FFF2-40B4-BE49-F238E27FC236}">
              <a16:creationId xmlns:a16="http://schemas.microsoft.com/office/drawing/2014/main" id="{00000000-0008-0000-1C00-000062800000}"/>
            </a:ext>
          </a:extLst>
        </xdr:cNvPr>
        <xdr:cNvSpPr txBox="1">
          <a:spLocks noChangeArrowheads="1"/>
        </xdr:cNvSpPr>
      </xdr:nvSpPr>
      <xdr:spPr bwMode="auto">
        <a:xfrm>
          <a:off x="2257425" y="8014335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300" b="0" i="0" u="none" strike="noStrike" baseline="0">
              <a:solidFill>
                <a:srgbClr val="000000"/>
              </a:solidFill>
              <a:latin typeface="Symbol"/>
            </a:rPr>
            <a:t>·</a:t>
          </a:r>
          <a:r>
            <a:rPr lang="en-GB" sz="700" b="0" i="0" u="none" strike="noStrike" baseline="0">
              <a:solidFill>
                <a:srgbClr val="000000"/>
              </a:solidFill>
              <a:latin typeface="Times New Roman"/>
              <a:cs typeface="Times New Roman"/>
            </a:rPr>
            <a:t>  </a:t>
          </a:r>
          <a:r>
            <a:rPr lang="en-GB" sz="300" b="0" i="0" u="none" strike="noStrike" baseline="0">
              <a:solidFill>
                <a:srgbClr val="000000"/>
              </a:solidFill>
              <a:latin typeface="Bookman Old Style"/>
              <a:cs typeface="Times New Roman"/>
            </a:rPr>
            <a:t>•</a:t>
          </a:r>
          <a:endParaRPr lang="en-GB" sz="300" b="0" i="0" u="none" strike="noStrike" baseline="0">
            <a:solidFill>
              <a:srgbClr val="000000"/>
            </a:solidFill>
            <a:latin typeface="Bookman Old Style"/>
          </a:endParaRPr>
        </a:p>
      </xdr:txBody>
    </xdr:sp>
    <xdr:clientData/>
  </xdr:twoCellAnchor>
  <xdr:twoCellAnchor>
    <xdr:from>
      <xdr:col>3</xdr:col>
      <xdr:colOff>57150</xdr:colOff>
      <xdr:row>426</xdr:row>
      <xdr:rowOff>76200</xdr:rowOff>
    </xdr:from>
    <xdr:to>
      <xdr:col>3</xdr:col>
      <xdr:colOff>152400</xdr:colOff>
      <xdr:row>426</xdr:row>
      <xdr:rowOff>104775</xdr:rowOff>
    </xdr:to>
    <xdr:sp macro="" textlink="">
      <xdr:nvSpPr>
        <xdr:cNvPr id="32865" name="Text Box 97">
          <a:extLst>
            <a:ext uri="{FF2B5EF4-FFF2-40B4-BE49-F238E27FC236}">
              <a16:creationId xmlns:a16="http://schemas.microsoft.com/office/drawing/2014/main" id="{00000000-0008-0000-1C00-000061800000}"/>
            </a:ext>
          </a:extLst>
        </xdr:cNvPr>
        <xdr:cNvSpPr txBox="1">
          <a:spLocks noChangeArrowheads="1"/>
        </xdr:cNvSpPr>
      </xdr:nvSpPr>
      <xdr:spPr bwMode="auto">
        <a:xfrm>
          <a:off x="1914525" y="80657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300" b="0" i="0" u="none" strike="noStrike" baseline="0">
              <a:solidFill>
                <a:srgbClr val="000000"/>
              </a:solidFill>
              <a:latin typeface="Symbol"/>
            </a:rPr>
            <a:t>·</a:t>
          </a:r>
          <a:r>
            <a:rPr lang="en-GB" sz="700" b="0" i="0" u="none" strike="noStrike" baseline="0">
              <a:solidFill>
                <a:srgbClr val="000000"/>
              </a:solidFill>
              <a:latin typeface="Times New Roman"/>
              <a:cs typeface="Times New Roman"/>
            </a:rPr>
            <a:t>  </a:t>
          </a:r>
          <a:r>
            <a:rPr lang="en-GB" sz="300" b="0" i="0" u="none" strike="noStrike" baseline="0">
              <a:solidFill>
                <a:srgbClr val="000000"/>
              </a:solidFill>
              <a:latin typeface="Bookman Old Style"/>
              <a:cs typeface="Times New Roman"/>
            </a:rPr>
            <a:t>•</a:t>
          </a:r>
          <a:endParaRPr lang="en-GB" sz="300" b="0" i="0" u="none" strike="noStrike" baseline="0">
            <a:solidFill>
              <a:srgbClr val="000000"/>
            </a:solidFill>
            <a:latin typeface="Bookman Old Style"/>
          </a:endParaRPr>
        </a:p>
      </xdr:txBody>
    </xdr:sp>
    <xdr:clientData/>
  </xdr:twoCellAnchor>
  <xdr:twoCellAnchor>
    <xdr:from>
      <xdr:col>3</xdr:col>
      <xdr:colOff>419100</xdr:colOff>
      <xdr:row>429</xdr:row>
      <xdr:rowOff>0</xdr:rowOff>
    </xdr:from>
    <xdr:to>
      <xdr:col>3</xdr:col>
      <xdr:colOff>514350</xdr:colOff>
      <xdr:row>429</xdr:row>
      <xdr:rowOff>28575</xdr:rowOff>
    </xdr:to>
    <xdr:sp macro="" textlink="">
      <xdr:nvSpPr>
        <xdr:cNvPr id="32864" name="Text Box 96">
          <a:extLst>
            <a:ext uri="{FF2B5EF4-FFF2-40B4-BE49-F238E27FC236}">
              <a16:creationId xmlns:a16="http://schemas.microsoft.com/office/drawing/2014/main" id="{00000000-0008-0000-1C00-000060800000}"/>
            </a:ext>
          </a:extLst>
        </xdr:cNvPr>
        <xdr:cNvSpPr txBox="1">
          <a:spLocks noChangeArrowheads="1"/>
        </xdr:cNvSpPr>
      </xdr:nvSpPr>
      <xdr:spPr bwMode="auto">
        <a:xfrm>
          <a:off x="2276475" y="811530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300" b="0" i="0" u="none" strike="noStrike" baseline="0">
              <a:solidFill>
                <a:srgbClr val="000000"/>
              </a:solidFill>
              <a:latin typeface="Symbol"/>
            </a:rPr>
            <a:t>·</a:t>
          </a:r>
          <a:r>
            <a:rPr lang="en-GB" sz="700" b="0" i="0" u="none" strike="noStrike" baseline="0">
              <a:solidFill>
                <a:srgbClr val="000000"/>
              </a:solidFill>
              <a:latin typeface="Times New Roman"/>
              <a:cs typeface="Times New Roman"/>
            </a:rPr>
            <a:t>  </a:t>
          </a:r>
          <a:r>
            <a:rPr lang="en-GB" sz="300" b="0" i="0" u="none" strike="noStrike" baseline="0">
              <a:solidFill>
                <a:srgbClr val="000000"/>
              </a:solidFill>
              <a:latin typeface="Bookman Old Style"/>
              <a:cs typeface="Times New Roman"/>
            </a:rPr>
            <a:t>•</a:t>
          </a:r>
          <a:endParaRPr lang="en-GB" sz="300" b="0" i="0" u="none" strike="noStrike" baseline="0">
            <a:solidFill>
              <a:srgbClr val="000000"/>
            </a:solidFill>
            <a:latin typeface="Bookman Old Style"/>
          </a:endParaRPr>
        </a:p>
      </xdr:txBody>
    </xdr:sp>
    <xdr:clientData/>
  </xdr:twoCellAnchor>
  <xdr:twoCellAnchor>
    <xdr:from>
      <xdr:col>4</xdr:col>
      <xdr:colOff>180975</xdr:colOff>
      <xdr:row>431</xdr:row>
      <xdr:rowOff>0</xdr:rowOff>
    </xdr:from>
    <xdr:to>
      <xdr:col>4</xdr:col>
      <xdr:colOff>266700</xdr:colOff>
      <xdr:row>431</xdr:row>
      <xdr:rowOff>28575</xdr:rowOff>
    </xdr:to>
    <xdr:sp macro="" textlink="">
      <xdr:nvSpPr>
        <xdr:cNvPr id="32863" name="Text Box 95">
          <a:extLst>
            <a:ext uri="{FF2B5EF4-FFF2-40B4-BE49-F238E27FC236}">
              <a16:creationId xmlns:a16="http://schemas.microsoft.com/office/drawing/2014/main" id="{00000000-0008-0000-1C00-00005F800000}"/>
            </a:ext>
          </a:extLst>
        </xdr:cNvPr>
        <xdr:cNvSpPr txBox="1">
          <a:spLocks noChangeArrowheads="1"/>
        </xdr:cNvSpPr>
      </xdr:nvSpPr>
      <xdr:spPr bwMode="auto">
        <a:xfrm>
          <a:off x="2647950" y="815340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300" b="0" i="0" u="none" strike="noStrike" baseline="0">
              <a:solidFill>
                <a:srgbClr val="000000"/>
              </a:solidFill>
              <a:latin typeface="Symbol"/>
            </a:rPr>
            <a:t>·</a:t>
          </a:r>
          <a:r>
            <a:rPr lang="en-GB" sz="700" b="0" i="0" u="none" strike="noStrike" baseline="0">
              <a:solidFill>
                <a:srgbClr val="000000"/>
              </a:solidFill>
              <a:latin typeface="Times New Roman"/>
              <a:cs typeface="Times New Roman"/>
            </a:rPr>
            <a:t>  </a:t>
          </a:r>
          <a:r>
            <a:rPr lang="en-GB" sz="300" b="0" i="0" u="none" strike="noStrike" baseline="0">
              <a:solidFill>
                <a:srgbClr val="000000"/>
              </a:solidFill>
              <a:latin typeface="Bookman Old Style"/>
              <a:cs typeface="Times New Roman"/>
            </a:rPr>
            <a:t>•</a:t>
          </a:r>
          <a:endParaRPr lang="en-GB" sz="300" b="0" i="0" u="none" strike="noStrike" baseline="0">
            <a:solidFill>
              <a:srgbClr val="000000"/>
            </a:solidFill>
            <a:latin typeface="Bookman Old Style"/>
          </a:endParaRPr>
        </a:p>
      </xdr:txBody>
    </xdr:sp>
    <xdr:clientData/>
  </xdr:twoCellAnchor>
  <xdr:twoCellAnchor>
    <xdr:from>
      <xdr:col>17</xdr:col>
      <xdr:colOff>38100</xdr:colOff>
      <xdr:row>457</xdr:row>
      <xdr:rowOff>66675</xdr:rowOff>
    </xdr:from>
    <xdr:to>
      <xdr:col>17</xdr:col>
      <xdr:colOff>38100</xdr:colOff>
      <xdr:row>476</xdr:row>
      <xdr:rowOff>152400</xdr:rowOff>
    </xdr:to>
    <xdr:sp macro="" textlink="">
      <xdr:nvSpPr>
        <xdr:cNvPr id="32878" name="Line 110">
          <a:extLst>
            <a:ext uri="{FF2B5EF4-FFF2-40B4-BE49-F238E27FC236}">
              <a16:creationId xmlns:a16="http://schemas.microsoft.com/office/drawing/2014/main" id="{00000000-0008-0000-1C00-00006E800000}"/>
            </a:ext>
          </a:extLst>
        </xdr:cNvPr>
        <xdr:cNvSpPr>
          <a:spLocks noChangeShapeType="1"/>
        </xdr:cNvSpPr>
      </xdr:nvSpPr>
      <xdr:spPr bwMode="auto">
        <a:xfrm>
          <a:off x="10429875" y="86553675"/>
          <a:ext cx="0" cy="3705225"/>
        </a:xfrm>
        <a:prstGeom prst="line">
          <a:avLst/>
        </a:prstGeom>
        <a:noFill/>
        <a:ln w="30480">
          <a:solidFill>
            <a:srgbClr val="A4774A"/>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57150</xdr:colOff>
      <xdr:row>431</xdr:row>
      <xdr:rowOff>76200</xdr:rowOff>
    </xdr:from>
    <xdr:to>
      <xdr:col>3</xdr:col>
      <xdr:colOff>152400</xdr:colOff>
      <xdr:row>431</xdr:row>
      <xdr:rowOff>104775</xdr:rowOff>
    </xdr:to>
    <xdr:sp macro="" textlink="">
      <xdr:nvSpPr>
        <xdr:cNvPr id="113" name="Text Box 97">
          <a:extLst>
            <a:ext uri="{FF2B5EF4-FFF2-40B4-BE49-F238E27FC236}">
              <a16:creationId xmlns:a16="http://schemas.microsoft.com/office/drawing/2014/main" id="{00000000-0008-0000-1C00-000071000000}"/>
            </a:ext>
          </a:extLst>
        </xdr:cNvPr>
        <xdr:cNvSpPr txBox="1">
          <a:spLocks noChangeArrowheads="1"/>
        </xdr:cNvSpPr>
      </xdr:nvSpPr>
      <xdr:spPr bwMode="auto">
        <a:xfrm>
          <a:off x="1914525" y="806577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300" b="0" i="0" u="none" strike="noStrike" baseline="0">
              <a:solidFill>
                <a:srgbClr val="000000"/>
              </a:solidFill>
              <a:latin typeface="Symbol"/>
            </a:rPr>
            <a:t>·</a:t>
          </a:r>
          <a:r>
            <a:rPr lang="en-GB" sz="700" b="0" i="0" u="none" strike="noStrike" baseline="0">
              <a:solidFill>
                <a:srgbClr val="000000"/>
              </a:solidFill>
              <a:latin typeface="Times New Roman"/>
              <a:cs typeface="Times New Roman"/>
            </a:rPr>
            <a:t>  </a:t>
          </a:r>
          <a:r>
            <a:rPr lang="en-GB" sz="300" b="0" i="0" u="none" strike="noStrike" baseline="0">
              <a:solidFill>
                <a:srgbClr val="000000"/>
              </a:solidFill>
              <a:latin typeface="Bookman Old Style"/>
              <a:cs typeface="Times New Roman"/>
            </a:rPr>
            <a:t>•</a:t>
          </a:r>
          <a:endParaRPr lang="en-GB" sz="300" b="0" i="0" u="none" strike="noStrike" baseline="0">
            <a:solidFill>
              <a:srgbClr val="000000"/>
            </a:solidFill>
            <a:latin typeface="Bookman Old Style"/>
          </a:endParaRPr>
        </a:p>
      </xdr:txBody>
    </xdr:sp>
    <xdr:clientData/>
  </xdr:twoCellAnchor>
  <xdr:twoCellAnchor>
    <xdr:from>
      <xdr:col>3</xdr:col>
      <xdr:colOff>57150</xdr:colOff>
      <xdr:row>436</xdr:row>
      <xdr:rowOff>76200</xdr:rowOff>
    </xdr:from>
    <xdr:to>
      <xdr:col>3</xdr:col>
      <xdr:colOff>152400</xdr:colOff>
      <xdr:row>436</xdr:row>
      <xdr:rowOff>104775</xdr:rowOff>
    </xdr:to>
    <xdr:sp macro="" textlink="">
      <xdr:nvSpPr>
        <xdr:cNvPr id="114" name="Text Box 97">
          <a:extLst>
            <a:ext uri="{FF2B5EF4-FFF2-40B4-BE49-F238E27FC236}">
              <a16:creationId xmlns:a16="http://schemas.microsoft.com/office/drawing/2014/main" id="{00000000-0008-0000-1C00-000072000000}"/>
            </a:ext>
          </a:extLst>
        </xdr:cNvPr>
        <xdr:cNvSpPr txBox="1">
          <a:spLocks noChangeArrowheads="1"/>
        </xdr:cNvSpPr>
      </xdr:nvSpPr>
      <xdr:spPr bwMode="auto">
        <a:xfrm>
          <a:off x="1914525" y="81610200"/>
          <a:ext cx="952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300" b="0" i="0" u="none" strike="noStrike" baseline="0">
              <a:solidFill>
                <a:srgbClr val="000000"/>
              </a:solidFill>
              <a:latin typeface="Symbol"/>
            </a:rPr>
            <a:t>·</a:t>
          </a:r>
          <a:r>
            <a:rPr lang="en-GB" sz="700" b="0" i="0" u="none" strike="noStrike" baseline="0">
              <a:solidFill>
                <a:srgbClr val="000000"/>
              </a:solidFill>
              <a:latin typeface="Times New Roman"/>
              <a:cs typeface="Times New Roman"/>
            </a:rPr>
            <a:t>  </a:t>
          </a:r>
          <a:r>
            <a:rPr lang="en-GB" sz="300" b="0" i="0" u="none" strike="noStrike" baseline="0">
              <a:solidFill>
                <a:srgbClr val="000000"/>
              </a:solidFill>
              <a:latin typeface="Bookman Old Style"/>
              <a:cs typeface="Times New Roman"/>
            </a:rPr>
            <a:t>•</a:t>
          </a:r>
          <a:endParaRPr lang="en-GB" sz="300" b="0" i="0" u="none" strike="noStrike" baseline="0">
            <a:solidFill>
              <a:srgbClr val="000000"/>
            </a:solidFill>
            <a:latin typeface="Bookman Old Style"/>
          </a:endParaRPr>
        </a:p>
      </xdr:txBody>
    </xdr:sp>
    <xdr:clientData/>
  </xdr:twoCellAnchor>
  <xdr:twoCellAnchor>
    <xdr:from>
      <xdr:col>13</xdr:col>
      <xdr:colOff>400050</xdr:colOff>
      <xdr:row>483</xdr:row>
      <xdr:rowOff>76200</xdr:rowOff>
    </xdr:from>
    <xdr:to>
      <xdr:col>14</xdr:col>
      <xdr:colOff>104775</xdr:colOff>
      <xdr:row>483</xdr:row>
      <xdr:rowOff>76200</xdr:rowOff>
    </xdr:to>
    <xdr:sp macro="" textlink="">
      <xdr:nvSpPr>
        <xdr:cNvPr id="32880" name="Line 112">
          <a:extLst>
            <a:ext uri="{FF2B5EF4-FFF2-40B4-BE49-F238E27FC236}">
              <a16:creationId xmlns:a16="http://schemas.microsoft.com/office/drawing/2014/main" id="{00000000-0008-0000-1C00-000070800000}"/>
            </a:ext>
          </a:extLst>
        </xdr:cNvPr>
        <xdr:cNvSpPr>
          <a:spLocks noChangeShapeType="1"/>
        </xdr:cNvSpPr>
      </xdr:nvSpPr>
      <xdr:spPr bwMode="auto">
        <a:xfrm>
          <a:off x="8353425" y="91516200"/>
          <a:ext cx="314325" cy="0"/>
        </a:xfrm>
        <a:prstGeom prst="line">
          <a:avLst/>
        </a:prstGeom>
        <a:noFill/>
        <a:ln w="15240">
          <a:solidFill>
            <a:srgbClr val="453C2E"/>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133</xdr:row>
      <xdr:rowOff>0</xdr:rowOff>
    </xdr:from>
    <xdr:ext cx="6290733" cy="6197600"/>
    <xdr:pic>
      <xdr:nvPicPr>
        <xdr:cNvPr id="4" name="Picture 3">
          <a:extLst>
            <a:ext uri="{FF2B5EF4-FFF2-40B4-BE49-F238E27FC236}">
              <a16:creationId xmlns:a16="http://schemas.microsoft.com/office/drawing/2014/main" id="{D67C45E8-0E50-D14D-8B06-C9379F6095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53000" y="21628100"/>
          <a:ext cx="6290733" cy="61976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20</xdr:col>
      <xdr:colOff>482600</xdr:colOff>
      <xdr:row>39</xdr:row>
      <xdr:rowOff>101600</xdr:rowOff>
    </xdr:from>
    <xdr:to>
      <xdr:col>25</xdr:col>
      <xdr:colOff>50799</xdr:colOff>
      <xdr:row>70</xdr:row>
      <xdr:rowOff>139700</xdr:rowOff>
    </xdr:to>
    <xdr:pic>
      <xdr:nvPicPr>
        <xdr:cNvPr id="23" name="Picture 22">
          <a:extLst>
            <a:ext uri="{FF2B5EF4-FFF2-40B4-BE49-F238E27FC236}">
              <a16:creationId xmlns:a16="http://schemas.microsoft.com/office/drawing/2014/main" id="{7A8A3205-0307-9100-237D-F95C943E45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16100" y="6769100"/>
          <a:ext cx="3695700" cy="594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89</xdr:row>
      <xdr:rowOff>0</xdr:rowOff>
    </xdr:from>
    <xdr:to>
      <xdr:col>16</xdr:col>
      <xdr:colOff>127000</xdr:colOff>
      <xdr:row>111</xdr:row>
      <xdr:rowOff>38100</xdr:rowOff>
    </xdr:to>
    <xdr:pic>
      <xdr:nvPicPr>
        <xdr:cNvPr id="9" name="Picture 8">
          <a:extLst>
            <a:ext uri="{FF2B5EF4-FFF2-40B4-BE49-F238E27FC236}">
              <a16:creationId xmlns:a16="http://schemas.microsoft.com/office/drawing/2014/main" id="{D0C7B97E-3867-7733-68F8-AC9ACEA143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04000" y="16954500"/>
          <a:ext cx="5905500" cy="4229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55037</xdr:colOff>
      <xdr:row>0</xdr:row>
      <xdr:rowOff>177801</xdr:rowOff>
    </xdr:from>
    <xdr:to>
      <xdr:col>34</xdr:col>
      <xdr:colOff>605371</xdr:colOff>
      <xdr:row>28</xdr:row>
      <xdr:rowOff>25401</xdr:rowOff>
    </xdr:to>
    <xdr:pic>
      <xdr:nvPicPr>
        <xdr:cNvPr id="3" name="Picture 2">
          <a:extLst>
            <a:ext uri="{FF2B5EF4-FFF2-40B4-BE49-F238E27FC236}">
              <a16:creationId xmlns:a16="http://schemas.microsoft.com/office/drawing/2014/main" id="{30C3A1F3-77E0-7D20-7CA8-1DA38BC027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26225504" y="-761999"/>
          <a:ext cx="5308600" cy="7188200"/>
        </a:xfrm>
        <a:prstGeom prst="rect">
          <a:avLst/>
        </a:prstGeom>
      </xdr:spPr>
    </xdr:pic>
    <xdr:clientData/>
  </xdr:twoCellAnchor>
  <xdr:twoCellAnchor editAs="oneCell">
    <xdr:from>
      <xdr:col>26</xdr:col>
      <xdr:colOff>55034</xdr:colOff>
      <xdr:row>27</xdr:row>
      <xdr:rowOff>139703</xdr:rowOff>
    </xdr:from>
    <xdr:to>
      <xdr:col>34</xdr:col>
      <xdr:colOff>601135</xdr:colOff>
      <xdr:row>54</xdr:row>
      <xdr:rowOff>190503</xdr:rowOff>
    </xdr:to>
    <xdr:pic>
      <xdr:nvPicPr>
        <xdr:cNvPr id="5" name="Picture 4">
          <a:extLst>
            <a:ext uri="{FF2B5EF4-FFF2-40B4-BE49-F238E27FC236}">
              <a16:creationId xmlns:a16="http://schemas.microsoft.com/office/drawing/2014/main" id="{166EF0FD-7150-546D-FE7F-B8DF42AD01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5400000">
          <a:off x="26223385" y="4078819"/>
          <a:ext cx="5308600" cy="7183967"/>
        </a:xfrm>
        <a:prstGeom prst="rect">
          <a:avLst/>
        </a:prstGeom>
      </xdr:spPr>
    </xdr:pic>
    <xdr:clientData/>
  </xdr:twoCellAnchor>
  <xdr:twoCellAnchor editAs="oneCell">
    <xdr:from>
      <xdr:col>26</xdr:col>
      <xdr:colOff>131231</xdr:colOff>
      <xdr:row>54</xdr:row>
      <xdr:rowOff>67738</xdr:rowOff>
    </xdr:from>
    <xdr:to>
      <xdr:col>34</xdr:col>
      <xdr:colOff>677332</xdr:colOff>
      <xdr:row>81</xdr:row>
      <xdr:rowOff>118538</xdr:rowOff>
    </xdr:to>
    <xdr:pic>
      <xdr:nvPicPr>
        <xdr:cNvPr id="7" name="Picture 6">
          <a:extLst>
            <a:ext uri="{FF2B5EF4-FFF2-40B4-BE49-F238E27FC236}">
              <a16:creationId xmlns:a16="http://schemas.microsoft.com/office/drawing/2014/main" id="{68313571-5F88-C823-B234-02B5FC19D3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5400000">
          <a:off x="26299582" y="9264654"/>
          <a:ext cx="5308600" cy="7183967"/>
        </a:xfrm>
        <a:prstGeom prst="rect">
          <a:avLst/>
        </a:prstGeom>
      </xdr:spPr>
    </xdr:pic>
    <xdr:clientData/>
  </xdr:twoCellAnchor>
  <xdr:twoCellAnchor editAs="oneCell">
    <xdr:from>
      <xdr:col>27</xdr:col>
      <xdr:colOff>474134</xdr:colOff>
      <xdr:row>80</xdr:row>
      <xdr:rowOff>63501</xdr:rowOff>
    </xdr:from>
    <xdr:to>
      <xdr:col>33</xdr:col>
      <xdr:colOff>719667</xdr:colOff>
      <xdr:row>104</xdr:row>
      <xdr:rowOff>131234</xdr:rowOff>
    </xdr:to>
    <xdr:pic>
      <xdr:nvPicPr>
        <xdr:cNvPr id="9" name="Picture 8">
          <a:extLst>
            <a:ext uri="{FF2B5EF4-FFF2-40B4-BE49-F238E27FC236}">
              <a16:creationId xmlns:a16="http://schemas.microsoft.com/office/drawing/2014/main" id="{438DEE54-A2C8-2854-996B-F8345AD1B90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6534534" y="15261168"/>
          <a:ext cx="5223933" cy="4741333"/>
        </a:xfrm>
        <a:prstGeom prst="rect">
          <a:avLst/>
        </a:prstGeom>
      </xdr:spPr>
    </xdr:pic>
    <xdr:clientData/>
  </xdr:twoCellAnchor>
  <xdr:twoCellAnchor editAs="oneCell">
    <xdr:from>
      <xdr:col>27</xdr:col>
      <xdr:colOff>541869</xdr:colOff>
      <xdr:row>105</xdr:row>
      <xdr:rowOff>16933</xdr:rowOff>
    </xdr:from>
    <xdr:to>
      <xdr:col>33</xdr:col>
      <xdr:colOff>783169</xdr:colOff>
      <xdr:row>132</xdr:row>
      <xdr:rowOff>80434</xdr:rowOff>
    </xdr:to>
    <xdr:pic>
      <xdr:nvPicPr>
        <xdr:cNvPr id="13" name="Picture 12">
          <a:extLst>
            <a:ext uri="{FF2B5EF4-FFF2-40B4-BE49-F238E27FC236}">
              <a16:creationId xmlns:a16="http://schemas.microsoft.com/office/drawing/2014/main" id="{FC8D163E-69BA-A7EA-41C7-29B970CD20F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2269" y="20082933"/>
          <a:ext cx="5219700" cy="5321301"/>
        </a:xfrm>
        <a:prstGeom prst="rect">
          <a:avLst/>
        </a:prstGeom>
      </xdr:spPr>
    </xdr:pic>
    <xdr:clientData/>
  </xdr:twoCellAnchor>
  <xdr:twoCellAnchor editAs="oneCell">
    <xdr:from>
      <xdr:col>26</xdr:col>
      <xdr:colOff>101599</xdr:colOff>
      <xdr:row>139</xdr:row>
      <xdr:rowOff>110067</xdr:rowOff>
    </xdr:from>
    <xdr:to>
      <xdr:col>32</xdr:col>
      <xdr:colOff>342899</xdr:colOff>
      <xdr:row>173</xdr:row>
      <xdr:rowOff>33869</xdr:rowOff>
    </xdr:to>
    <xdr:pic>
      <xdr:nvPicPr>
        <xdr:cNvPr id="15" name="Picture 14">
          <a:extLst>
            <a:ext uri="{FF2B5EF4-FFF2-40B4-BE49-F238E27FC236}">
              <a16:creationId xmlns:a16="http://schemas.microsoft.com/office/drawing/2014/main" id="{9BB012E6-3EC1-6CAC-39E6-FD2CE546CB0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926799" y="26788534"/>
          <a:ext cx="5219700" cy="6544734"/>
        </a:xfrm>
        <a:prstGeom prst="rect">
          <a:avLst/>
        </a:prstGeom>
      </xdr:spPr>
    </xdr:pic>
    <xdr:clientData/>
  </xdr:twoCellAnchor>
  <xdr:twoCellAnchor editAs="oneCell">
    <xdr:from>
      <xdr:col>25</xdr:col>
      <xdr:colOff>817034</xdr:colOff>
      <xdr:row>174</xdr:row>
      <xdr:rowOff>71967</xdr:rowOff>
    </xdr:from>
    <xdr:to>
      <xdr:col>32</xdr:col>
      <xdr:colOff>232834</xdr:colOff>
      <xdr:row>204</xdr:row>
      <xdr:rowOff>169334</xdr:rowOff>
    </xdr:to>
    <xdr:pic>
      <xdr:nvPicPr>
        <xdr:cNvPr id="17" name="Picture 16">
          <a:extLst>
            <a:ext uri="{FF2B5EF4-FFF2-40B4-BE49-F238E27FC236}">
              <a16:creationId xmlns:a16="http://schemas.microsoft.com/office/drawing/2014/main" id="{F5C0A442-85C7-1F54-7BA7-56337E9FBE2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5217967" y="33574567"/>
          <a:ext cx="5223934" cy="5939367"/>
        </a:xfrm>
        <a:prstGeom prst="rect">
          <a:avLst/>
        </a:prstGeom>
      </xdr:spPr>
    </xdr:pic>
    <xdr:clientData/>
  </xdr:twoCellAnchor>
  <xdr:twoCellAnchor editAs="oneCell">
    <xdr:from>
      <xdr:col>32</xdr:col>
      <xdr:colOff>262466</xdr:colOff>
      <xdr:row>143</xdr:row>
      <xdr:rowOff>139700</xdr:rowOff>
    </xdr:from>
    <xdr:to>
      <xdr:col>38</xdr:col>
      <xdr:colOff>503766</xdr:colOff>
      <xdr:row>150</xdr:row>
      <xdr:rowOff>101599</xdr:rowOff>
    </xdr:to>
    <xdr:pic>
      <xdr:nvPicPr>
        <xdr:cNvPr id="19" name="Picture 18">
          <a:extLst>
            <a:ext uri="{FF2B5EF4-FFF2-40B4-BE49-F238E27FC236}">
              <a16:creationId xmlns:a16="http://schemas.microsoft.com/office/drawing/2014/main" id="{4612CF95-C1A9-A8A7-A25F-AA900F9C368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0471533" y="27605567"/>
          <a:ext cx="5219700" cy="1325033"/>
        </a:xfrm>
        <a:prstGeom prst="rect">
          <a:avLst/>
        </a:prstGeom>
      </xdr:spPr>
    </xdr:pic>
    <xdr:clientData/>
  </xdr:twoCellAnchor>
  <xdr:twoCellAnchor editAs="oneCell">
    <xdr:from>
      <xdr:col>1</xdr:col>
      <xdr:colOff>0</xdr:colOff>
      <xdr:row>548</xdr:row>
      <xdr:rowOff>0</xdr:rowOff>
    </xdr:from>
    <xdr:to>
      <xdr:col>5</xdr:col>
      <xdr:colOff>668866</xdr:colOff>
      <xdr:row>595</xdr:row>
      <xdr:rowOff>165099</xdr:rowOff>
    </xdr:to>
    <xdr:pic>
      <xdr:nvPicPr>
        <xdr:cNvPr id="67" name="Picture 66">
          <a:extLst>
            <a:ext uri="{FF2B5EF4-FFF2-40B4-BE49-F238E27FC236}">
              <a16:creationId xmlns:a16="http://schemas.microsoft.com/office/drawing/2014/main" id="{0350D0CE-CA94-FC86-DD71-CD6FE0C456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25500" y="103822500"/>
          <a:ext cx="5765800" cy="9118600"/>
        </a:xfrm>
        <a:prstGeom prst="rect">
          <a:avLst/>
        </a:prstGeom>
      </xdr:spPr>
    </xdr:pic>
    <xdr:clientData/>
  </xdr:twoCellAnchor>
  <xdr:twoCellAnchor editAs="oneCell">
    <xdr:from>
      <xdr:col>0</xdr:col>
      <xdr:colOff>0</xdr:colOff>
      <xdr:row>596</xdr:row>
      <xdr:rowOff>67735</xdr:rowOff>
    </xdr:from>
    <xdr:to>
      <xdr:col>2</xdr:col>
      <xdr:colOff>423333</xdr:colOff>
      <xdr:row>644</xdr:row>
      <xdr:rowOff>42335</xdr:rowOff>
    </xdr:to>
    <xdr:pic>
      <xdr:nvPicPr>
        <xdr:cNvPr id="69" name="Picture 68">
          <a:extLst>
            <a:ext uri="{FF2B5EF4-FFF2-40B4-BE49-F238E27FC236}">
              <a16:creationId xmlns:a16="http://schemas.microsoft.com/office/drawing/2014/main" id="{39D3F24E-149F-9432-46AF-30463856BDF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15561535"/>
          <a:ext cx="5791200" cy="9321800"/>
        </a:xfrm>
        <a:prstGeom prst="rect">
          <a:avLst/>
        </a:prstGeom>
      </xdr:spPr>
    </xdr:pic>
    <xdr:clientData/>
  </xdr:twoCellAnchor>
  <xdr:twoCellAnchor editAs="oneCell">
    <xdr:from>
      <xdr:col>8</xdr:col>
      <xdr:colOff>736600</xdr:colOff>
      <xdr:row>598</xdr:row>
      <xdr:rowOff>88900</xdr:rowOff>
    </xdr:from>
    <xdr:to>
      <xdr:col>15</xdr:col>
      <xdr:colOff>723900</xdr:colOff>
      <xdr:row>646</xdr:row>
      <xdr:rowOff>63500</xdr:rowOff>
    </xdr:to>
    <xdr:pic>
      <xdr:nvPicPr>
        <xdr:cNvPr id="71" name="Picture 70">
          <a:extLst>
            <a:ext uri="{FF2B5EF4-FFF2-40B4-BE49-F238E27FC236}">
              <a16:creationId xmlns:a16="http://schemas.microsoft.com/office/drawing/2014/main" id="{B5FA8464-D0C2-8179-CCE0-DC6008398BD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340600" y="113436400"/>
          <a:ext cx="5765800" cy="9118600"/>
        </a:xfrm>
        <a:prstGeom prst="rect">
          <a:avLst/>
        </a:prstGeom>
      </xdr:spPr>
    </xdr:pic>
    <xdr:clientData/>
  </xdr:twoCellAnchor>
  <xdr:twoCellAnchor editAs="oneCell">
    <xdr:from>
      <xdr:col>15</xdr:col>
      <xdr:colOff>749300</xdr:colOff>
      <xdr:row>599</xdr:row>
      <xdr:rowOff>122767</xdr:rowOff>
    </xdr:from>
    <xdr:to>
      <xdr:col>22</xdr:col>
      <xdr:colOff>736600</xdr:colOff>
      <xdr:row>647</xdr:row>
      <xdr:rowOff>97367</xdr:rowOff>
    </xdr:to>
    <xdr:pic>
      <xdr:nvPicPr>
        <xdr:cNvPr id="73" name="Picture 72">
          <a:extLst>
            <a:ext uri="{FF2B5EF4-FFF2-40B4-BE49-F238E27FC236}">
              <a16:creationId xmlns:a16="http://schemas.microsoft.com/office/drawing/2014/main" id="{B128A594-0DD3-5FDD-61BC-FE11C9D9C7A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540567" y="116378567"/>
          <a:ext cx="5795433" cy="9321800"/>
        </a:xfrm>
        <a:prstGeom prst="rect">
          <a:avLst/>
        </a:prstGeom>
      </xdr:spPr>
    </xdr:pic>
    <xdr:clientData/>
  </xdr:twoCellAnchor>
  <xdr:twoCellAnchor editAs="oneCell">
    <xdr:from>
      <xdr:col>0</xdr:col>
      <xdr:colOff>2675466</xdr:colOff>
      <xdr:row>648</xdr:row>
      <xdr:rowOff>160867</xdr:rowOff>
    </xdr:from>
    <xdr:to>
      <xdr:col>5</xdr:col>
      <xdr:colOff>660399</xdr:colOff>
      <xdr:row>696</xdr:row>
      <xdr:rowOff>131234</xdr:rowOff>
    </xdr:to>
    <xdr:pic>
      <xdr:nvPicPr>
        <xdr:cNvPr id="75" name="Picture 74">
          <a:extLst>
            <a:ext uri="{FF2B5EF4-FFF2-40B4-BE49-F238E27FC236}">
              <a16:creationId xmlns:a16="http://schemas.microsoft.com/office/drawing/2014/main" id="{93A785AE-0075-2097-F1BB-3A56870613B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675466" y="125780800"/>
          <a:ext cx="5791200" cy="9317567"/>
        </a:xfrm>
        <a:prstGeom prst="rect">
          <a:avLst/>
        </a:prstGeom>
      </xdr:spPr>
    </xdr:pic>
    <xdr:clientData/>
  </xdr:twoCellAnchor>
  <xdr:twoCellAnchor editAs="oneCell">
    <xdr:from>
      <xdr:col>8</xdr:col>
      <xdr:colOff>770466</xdr:colOff>
      <xdr:row>651</xdr:row>
      <xdr:rowOff>42333</xdr:rowOff>
    </xdr:from>
    <xdr:to>
      <xdr:col>15</xdr:col>
      <xdr:colOff>753533</xdr:colOff>
      <xdr:row>699</xdr:row>
      <xdr:rowOff>12700</xdr:rowOff>
    </xdr:to>
    <xdr:pic>
      <xdr:nvPicPr>
        <xdr:cNvPr id="77" name="Picture 76">
          <a:extLst>
            <a:ext uri="{FF2B5EF4-FFF2-40B4-BE49-F238E27FC236}">
              <a16:creationId xmlns:a16="http://schemas.microsoft.com/office/drawing/2014/main" id="{B9E30AF9-69F1-97A8-D5AB-064FC5133D6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065933" y="126441200"/>
          <a:ext cx="5791200" cy="93175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Q52"/>
  <sheetViews>
    <sheetView tabSelected="1" workbookViewId="0">
      <selection activeCell="A2" sqref="A2"/>
    </sheetView>
  </sheetViews>
  <sheetFormatPr baseColWidth="10" defaultColWidth="11.5" defaultRowHeight="15"/>
  <sheetData>
    <row r="2" spans="1:9" ht="16">
      <c r="A2" s="2" t="s">
        <v>6188</v>
      </c>
    </row>
    <row r="4" spans="1:9">
      <c r="A4" s="1" t="s">
        <v>3273</v>
      </c>
    </row>
    <row r="5" spans="1:9">
      <c r="A5" t="s">
        <v>3274</v>
      </c>
      <c r="C5" s="265" t="s">
        <v>3276</v>
      </c>
      <c r="D5" s="265"/>
      <c r="E5" s="61" t="s">
        <v>3279</v>
      </c>
      <c r="F5" s="61"/>
    </row>
    <row r="6" spans="1:9">
      <c r="B6" t="s">
        <v>3275</v>
      </c>
      <c r="C6" t="s">
        <v>3277</v>
      </c>
      <c r="D6" t="s">
        <v>3278</v>
      </c>
      <c r="E6" s="61" t="s">
        <v>3280</v>
      </c>
      <c r="F6" s="61"/>
      <c r="G6" t="s">
        <v>3281</v>
      </c>
      <c r="H6" t="s">
        <v>3283</v>
      </c>
    </row>
    <row r="7" spans="1:9">
      <c r="A7" s="1" t="s">
        <v>6</v>
      </c>
      <c r="B7" s="4">
        <v>86.5</v>
      </c>
      <c r="C7" s="4">
        <v>87.61</v>
      </c>
      <c r="D7" s="4">
        <v>92.68</v>
      </c>
      <c r="E7" s="4">
        <v>81.31</v>
      </c>
      <c r="F7" s="4">
        <v>81.430000000000007</v>
      </c>
      <c r="G7" s="4" t="s">
        <v>3282</v>
      </c>
      <c r="H7" s="4">
        <v>94.39</v>
      </c>
      <c r="I7" s="4"/>
    </row>
    <row r="8" spans="1:9">
      <c r="A8" s="1" t="s">
        <v>0</v>
      </c>
      <c r="B8" s="4">
        <v>0.7</v>
      </c>
      <c r="C8" s="4" t="s">
        <v>115</v>
      </c>
      <c r="D8" s="4" t="s">
        <v>115</v>
      </c>
      <c r="E8" s="4" t="s">
        <v>115</v>
      </c>
      <c r="F8" s="4" t="s">
        <v>115</v>
      </c>
      <c r="G8" s="4" t="s">
        <v>115</v>
      </c>
      <c r="H8" s="4">
        <v>7.0000000000000007E-2</v>
      </c>
      <c r="I8" s="4"/>
    </row>
    <row r="9" spans="1:9">
      <c r="A9" s="1" t="s">
        <v>4</v>
      </c>
      <c r="B9" s="4" t="s">
        <v>115</v>
      </c>
      <c r="C9" s="4">
        <v>6.63</v>
      </c>
      <c r="D9" s="4">
        <v>1.87</v>
      </c>
      <c r="E9" s="4">
        <v>8.48</v>
      </c>
      <c r="F9" s="4">
        <v>7.51</v>
      </c>
      <c r="G9" s="4">
        <v>20.75</v>
      </c>
      <c r="H9" s="4">
        <v>0.19</v>
      </c>
      <c r="I9" s="4"/>
    </row>
    <row r="10" spans="1:9">
      <c r="A10" s="1" t="s">
        <v>5</v>
      </c>
      <c r="B10" s="4" t="s">
        <v>115</v>
      </c>
      <c r="C10" s="262"/>
      <c r="D10" s="4">
        <v>1.72</v>
      </c>
      <c r="E10" s="4">
        <v>0.86</v>
      </c>
      <c r="F10" s="4">
        <v>0.8</v>
      </c>
      <c r="G10" s="4">
        <v>0.91</v>
      </c>
      <c r="H10" s="4">
        <v>1.55</v>
      </c>
      <c r="I10" s="4"/>
    </row>
    <row r="11" spans="1:9">
      <c r="A11" s="1" t="s">
        <v>98</v>
      </c>
      <c r="B11" s="262"/>
      <c r="C11" s="262">
        <v>3.94</v>
      </c>
      <c r="D11" s="4">
        <v>0.62</v>
      </c>
      <c r="E11" s="4">
        <v>0.44</v>
      </c>
      <c r="F11" s="4">
        <v>0.44</v>
      </c>
      <c r="G11" s="262">
        <v>3.4</v>
      </c>
      <c r="H11" s="250">
        <v>0.63</v>
      </c>
      <c r="I11" s="4"/>
    </row>
    <row r="12" spans="1:9">
      <c r="A12" s="1" t="s">
        <v>114</v>
      </c>
      <c r="B12" s="262">
        <v>3.2</v>
      </c>
      <c r="C12" s="262"/>
      <c r="D12" s="4">
        <v>0.62</v>
      </c>
      <c r="E12" s="4">
        <v>0.44</v>
      </c>
      <c r="F12" s="4">
        <v>0.44</v>
      </c>
      <c r="G12" s="262"/>
      <c r="H12" s="250"/>
      <c r="I12" s="4"/>
    </row>
    <row r="13" spans="1:9">
      <c r="A13" s="1" t="s">
        <v>3</v>
      </c>
      <c r="B13" s="262"/>
      <c r="C13" s="4">
        <v>0.47</v>
      </c>
      <c r="D13" s="4">
        <v>1.93</v>
      </c>
      <c r="E13" s="4">
        <v>4.76</v>
      </c>
      <c r="F13" s="4">
        <v>6.5</v>
      </c>
      <c r="G13" s="4">
        <v>3.31</v>
      </c>
      <c r="H13" s="4">
        <v>2.04</v>
      </c>
      <c r="I13" s="4"/>
    </row>
    <row r="14" spans="1:9">
      <c r="A14" s="1" t="s">
        <v>95</v>
      </c>
      <c r="B14" s="4" t="s">
        <v>115</v>
      </c>
      <c r="C14" s="4" t="s">
        <v>115</v>
      </c>
      <c r="D14" s="4" t="s">
        <v>115</v>
      </c>
      <c r="E14" s="4">
        <v>0.7</v>
      </c>
      <c r="F14" s="4">
        <v>0.84</v>
      </c>
      <c r="G14" s="4">
        <v>1.53</v>
      </c>
      <c r="H14" s="4" t="s">
        <v>115</v>
      </c>
      <c r="I14" s="4"/>
    </row>
    <row r="15" spans="1:9">
      <c r="A15" s="1" t="s">
        <v>94</v>
      </c>
      <c r="B15" s="4">
        <v>1.8</v>
      </c>
      <c r="C15" s="4" t="s">
        <v>115</v>
      </c>
      <c r="D15" s="4" t="s">
        <v>115</v>
      </c>
      <c r="E15" s="4">
        <v>1.1299999999999999</v>
      </c>
      <c r="F15" s="4">
        <v>0.85</v>
      </c>
      <c r="G15" s="4">
        <v>2</v>
      </c>
      <c r="H15" s="4" t="s">
        <v>1124</v>
      </c>
      <c r="I15" s="4"/>
    </row>
    <row r="16" spans="1:9">
      <c r="A16" s="1" t="s">
        <v>1</v>
      </c>
      <c r="B16" s="4" t="s">
        <v>115</v>
      </c>
      <c r="C16" s="4">
        <v>0.06</v>
      </c>
      <c r="D16" s="4">
        <v>0.11</v>
      </c>
      <c r="E16" s="4">
        <v>0.32</v>
      </c>
      <c r="F16" s="4">
        <v>0.32</v>
      </c>
      <c r="G16" s="4">
        <v>0.41</v>
      </c>
      <c r="H16" s="4">
        <v>0.11</v>
      </c>
      <c r="I16" s="4"/>
    </row>
    <row r="17" spans="1:17">
      <c r="A17" s="1" t="s">
        <v>2826</v>
      </c>
      <c r="B17" s="4" t="s">
        <v>115</v>
      </c>
      <c r="C17" s="4" t="s">
        <v>115</v>
      </c>
      <c r="D17" s="4" t="s">
        <v>115</v>
      </c>
      <c r="E17" s="4" t="s">
        <v>1124</v>
      </c>
      <c r="F17" s="4" t="s">
        <v>1124</v>
      </c>
      <c r="G17" s="4">
        <v>0.3</v>
      </c>
      <c r="H17" s="4" t="s">
        <v>115</v>
      </c>
      <c r="I17" s="4"/>
    </row>
    <row r="18" spans="1:17">
      <c r="A18" s="1" t="s">
        <v>99</v>
      </c>
      <c r="B18" s="4" t="s">
        <v>115</v>
      </c>
      <c r="C18" s="4" t="s">
        <v>115</v>
      </c>
      <c r="D18" s="4" t="s">
        <v>115</v>
      </c>
      <c r="E18" s="4" t="s">
        <v>1124</v>
      </c>
      <c r="F18" s="4" t="s">
        <v>1124</v>
      </c>
      <c r="G18" s="4" t="s">
        <v>115</v>
      </c>
      <c r="H18" s="4" t="s">
        <v>115</v>
      </c>
      <c r="I18" s="4"/>
    </row>
    <row r="19" spans="1:17">
      <c r="A19" s="1" t="s">
        <v>101</v>
      </c>
      <c r="B19" s="4">
        <v>6.9</v>
      </c>
      <c r="C19" s="4">
        <v>0.73</v>
      </c>
      <c r="D19" s="4">
        <v>0.99</v>
      </c>
      <c r="E19" s="4">
        <v>0.88</v>
      </c>
      <c r="F19" s="4">
        <v>0.8</v>
      </c>
      <c r="G19" s="4">
        <v>0.25</v>
      </c>
      <c r="H19" s="4">
        <v>0.8</v>
      </c>
      <c r="I19" s="4"/>
    </row>
    <row r="20" spans="1:17">
      <c r="A20" s="1" t="s">
        <v>7</v>
      </c>
      <c r="B20" s="4">
        <v>99.1</v>
      </c>
      <c r="C20" s="4">
        <v>99.44</v>
      </c>
      <c r="D20" s="4">
        <v>100.54</v>
      </c>
      <c r="E20" s="4">
        <v>99.32</v>
      </c>
      <c r="F20" s="4">
        <v>99.93</v>
      </c>
      <c r="G20" s="4">
        <v>100</v>
      </c>
      <c r="H20" s="4">
        <v>99.78</v>
      </c>
      <c r="I20" s="4"/>
    </row>
    <row r="22" spans="1:17">
      <c r="B22" s="269" t="s">
        <v>3292</v>
      </c>
      <c r="C22" s="269"/>
      <c r="D22" s="269"/>
      <c r="E22" s="269"/>
      <c r="F22" s="269"/>
      <c r="G22" s="269"/>
      <c r="H22" s="269"/>
      <c r="I22" s="269"/>
      <c r="J22" s="269"/>
      <c r="K22" s="269"/>
      <c r="L22" s="268" t="s">
        <v>3291</v>
      </c>
      <c r="M22" s="268"/>
      <c r="N22" s="268"/>
      <c r="O22" s="268"/>
      <c r="P22" s="268"/>
      <c r="Q22" s="268"/>
    </row>
    <row r="23" spans="1:17">
      <c r="B23" s="61" t="s">
        <v>3285</v>
      </c>
      <c r="C23" s="61"/>
      <c r="D23" s="265" t="s">
        <v>3286</v>
      </c>
      <c r="E23" s="265"/>
      <c r="F23" s="61"/>
      <c r="G23" s="61" t="s">
        <v>3287</v>
      </c>
      <c r="H23" s="61"/>
      <c r="I23" s="265" t="s">
        <v>3288</v>
      </c>
      <c r="J23" s="265"/>
      <c r="K23" s="265"/>
      <c r="L23" s="61" t="s">
        <v>3289</v>
      </c>
      <c r="M23" s="61"/>
      <c r="N23" s="61"/>
      <c r="O23" s="265" t="s">
        <v>3290</v>
      </c>
      <c r="P23" s="265"/>
      <c r="Q23" s="265"/>
    </row>
    <row r="24" spans="1:17">
      <c r="A24" s="1" t="s">
        <v>3284</v>
      </c>
      <c r="B24" s="4">
        <v>1</v>
      </c>
      <c r="C24" s="4">
        <v>2</v>
      </c>
      <c r="D24" s="4">
        <v>3</v>
      </c>
      <c r="E24" s="4">
        <v>4</v>
      </c>
      <c r="F24" s="4">
        <v>5</v>
      </c>
      <c r="G24" s="4">
        <v>6</v>
      </c>
      <c r="H24" s="4">
        <v>7</v>
      </c>
      <c r="I24" s="4">
        <v>8</v>
      </c>
      <c r="J24" s="4">
        <v>9</v>
      </c>
      <c r="K24" s="4">
        <v>10</v>
      </c>
      <c r="L24" s="4">
        <v>11</v>
      </c>
      <c r="M24" s="4">
        <v>12</v>
      </c>
      <c r="N24" s="4">
        <v>13</v>
      </c>
      <c r="O24" s="4">
        <v>14</v>
      </c>
      <c r="P24" s="4">
        <v>15</v>
      </c>
      <c r="Q24" s="4">
        <v>16</v>
      </c>
    </row>
    <row r="25" spans="1:17">
      <c r="A25" s="1" t="s">
        <v>6</v>
      </c>
      <c r="B25" s="4">
        <v>99.61</v>
      </c>
      <c r="C25" s="4">
        <v>99.46</v>
      </c>
      <c r="D25" s="4">
        <v>99</v>
      </c>
      <c r="E25" s="4">
        <v>92.04</v>
      </c>
      <c r="F25" s="4">
        <v>97.83</v>
      </c>
      <c r="G25" s="4">
        <v>99.13</v>
      </c>
      <c r="H25" s="4">
        <v>99.24</v>
      </c>
      <c r="I25" s="4">
        <v>99.32</v>
      </c>
      <c r="J25" s="4">
        <v>98.17</v>
      </c>
      <c r="K25" s="4"/>
      <c r="L25" s="4">
        <v>99.73</v>
      </c>
      <c r="M25" s="4">
        <v>99.31</v>
      </c>
      <c r="N25" s="4">
        <v>99.73</v>
      </c>
      <c r="O25" s="4">
        <v>99.58</v>
      </c>
      <c r="P25" s="4">
        <v>98.98</v>
      </c>
      <c r="Q25" s="4">
        <v>99.71</v>
      </c>
    </row>
    <row r="26" spans="1:17">
      <c r="A26" s="1" t="s">
        <v>0</v>
      </c>
      <c r="B26" s="4">
        <v>0.27</v>
      </c>
      <c r="C26" s="4" t="s">
        <v>1124</v>
      </c>
      <c r="D26" s="4">
        <v>0.32</v>
      </c>
      <c r="E26" s="4">
        <v>2.94</v>
      </c>
      <c r="F26" s="4">
        <v>0.62</v>
      </c>
      <c r="G26" s="4">
        <v>0.22</v>
      </c>
      <c r="H26" s="4">
        <v>0.1</v>
      </c>
      <c r="I26" s="4">
        <v>0.15</v>
      </c>
      <c r="J26" s="4">
        <v>6.94</v>
      </c>
      <c r="K26" s="4"/>
      <c r="L26" s="4" t="s">
        <v>115</v>
      </c>
      <c r="M26" s="4" t="s">
        <v>115</v>
      </c>
      <c r="N26" s="4" t="s">
        <v>115</v>
      </c>
      <c r="O26" s="4" t="s">
        <v>115</v>
      </c>
      <c r="P26" s="4" t="s">
        <v>115</v>
      </c>
      <c r="Q26" s="4" t="s">
        <v>115</v>
      </c>
    </row>
    <row r="27" spans="1:17">
      <c r="A27" s="1" t="s">
        <v>4</v>
      </c>
      <c r="B27" s="4" t="s">
        <v>1124</v>
      </c>
      <c r="C27" s="4" t="s">
        <v>1124</v>
      </c>
      <c r="D27" s="4" t="s">
        <v>115</v>
      </c>
      <c r="E27" s="4">
        <v>1.02</v>
      </c>
      <c r="F27" s="4">
        <v>0.62</v>
      </c>
      <c r="G27" s="4" t="s">
        <v>1124</v>
      </c>
      <c r="H27" s="4">
        <v>0.46</v>
      </c>
      <c r="I27" s="4" t="s">
        <v>115</v>
      </c>
      <c r="J27" s="4" t="s">
        <v>115</v>
      </c>
      <c r="K27" s="4"/>
      <c r="L27" s="4">
        <v>0.15</v>
      </c>
      <c r="M27" s="4">
        <v>0.21</v>
      </c>
      <c r="N27" s="4">
        <v>0.17</v>
      </c>
      <c r="O27" s="4" t="s">
        <v>115</v>
      </c>
      <c r="P27" s="4" t="s">
        <v>1124</v>
      </c>
      <c r="Q27" s="4" t="s">
        <v>115</v>
      </c>
    </row>
    <row r="28" spans="1:17">
      <c r="A28" s="1" t="s">
        <v>5</v>
      </c>
      <c r="B28" s="4" t="s">
        <v>115</v>
      </c>
      <c r="C28" s="4" t="s">
        <v>115</v>
      </c>
      <c r="D28" s="4" t="s">
        <v>115</v>
      </c>
      <c r="E28" s="4">
        <v>2.93</v>
      </c>
      <c r="F28" s="4" t="s">
        <v>1124</v>
      </c>
      <c r="G28" s="4" t="s">
        <v>115</v>
      </c>
      <c r="H28" s="4" t="s">
        <v>115</v>
      </c>
      <c r="I28" s="4" t="s">
        <v>115</v>
      </c>
      <c r="J28" s="4" t="s">
        <v>115</v>
      </c>
      <c r="K28" s="4"/>
      <c r="L28" s="4" t="s">
        <v>115</v>
      </c>
      <c r="M28" s="4" t="s">
        <v>115</v>
      </c>
      <c r="N28" s="4" t="s">
        <v>115</v>
      </c>
      <c r="O28" s="4" t="s">
        <v>115</v>
      </c>
      <c r="P28" s="4" t="s">
        <v>115</v>
      </c>
      <c r="Q28" s="4" t="s">
        <v>115</v>
      </c>
    </row>
    <row r="29" spans="1:17">
      <c r="A29" s="1" t="s">
        <v>1</v>
      </c>
      <c r="B29" s="4" t="s">
        <v>1124</v>
      </c>
      <c r="C29" s="4">
        <v>0.06</v>
      </c>
      <c r="D29" s="4" t="s">
        <v>115</v>
      </c>
      <c r="E29" s="4" t="s">
        <v>115</v>
      </c>
      <c r="F29" s="4" t="s">
        <v>115</v>
      </c>
      <c r="G29" s="4" t="s">
        <v>115</v>
      </c>
      <c r="H29" s="4" t="s">
        <v>115</v>
      </c>
      <c r="I29" s="4">
        <v>0.22</v>
      </c>
      <c r="J29" s="4" t="s">
        <v>115</v>
      </c>
      <c r="K29" s="4"/>
      <c r="L29" s="4">
        <v>0.03</v>
      </c>
      <c r="M29" s="4">
        <v>0.1</v>
      </c>
      <c r="N29" s="4">
        <v>0.05</v>
      </c>
      <c r="O29" s="4" t="s">
        <v>115</v>
      </c>
      <c r="P29" s="4" t="s">
        <v>115</v>
      </c>
      <c r="Q29" s="4" t="s">
        <v>115</v>
      </c>
    </row>
    <row r="30" spans="1:17">
      <c r="A30" s="1" t="s">
        <v>95</v>
      </c>
      <c r="B30" s="4" t="s">
        <v>115</v>
      </c>
      <c r="C30" s="4" t="s">
        <v>115</v>
      </c>
      <c r="D30" s="4" t="s">
        <v>115</v>
      </c>
      <c r="E30" s="4">
        <v>0.1</v>
      </c>
      <c r="F30" s="4" t="s">
        <v>1124</v>
      </c>
      <c r="G30" s="4">
        <v>0.32</v>
      </c>
      <c r="H30" s="4" t="s">
        <v>115</v>
      </c>
      <c r="I30" s="4">
        <v>0.14000000000000001</v>
      </c>
      <c r="J30" s="4" t="s">
        <v>115</v>
      </c>
      <c r="K30" s="4"/>
      <c r="L30" s="4" t="s">
        <v>115</v>
      </c>
      <c r="M30" s="4" t="s">
        <v>115</v>
      </c>
      <c r="N30" s="4">
        <v>0.02</v>
      </c>
      <c r="O30" s="4" t="s">
        <v>115</v>
      </c>
      <c r="P30" s="4">
        <v>0.42</v>
      </c>
      <c r="Q30" s="4" t="s">
        <v>115</v>
      </c>
    </row>
    <row r="31" spans="1:17">
      <c r="A31" s="1" t="s">
        <v>3</v>
      </c>
      <c r="B31" s="4">
        <v>0.62</v>
      </c>
      <c r="C31" s="4">
        <v>0.11</v>
      </c>
      <c r="D31" s="4">
        <v>0.34</v>
      </c>
      <c r="E31" s="4">
        <v>0.72</v>
      </c>
      <c r="F31" s="4">
        <v>0.62</v>
      </c>
      <c r="G31" s="4" t="s">
        <v>1124</v>
      </c>
      <c r="H31" s="4">
        <v>0.2</v>
      </c>
      <c r="I31" s="4">
        <v>0.14000000000000001</v>
      </c>
      <c r="J31" s="4">
        <v>0.89</v>
      </c>
      <c r="K31" s="4"/>
      <c r="L31" s="4" t="s">
        <v>115</v>
      </c>
      <c r="M31" s="4">
        <v>0.02</v>
      </c>
      <c r="N31" s="4" t="s">
        <v>1124</v>
      </c>
      <c r="O31" s="4">
        <v>0.42</v>
      </c>
      <c r="P31" s="4">
        <v>0.19</v>
      </c>
      <c r="Q31" s="4" t="s">
        <v>115</v>
      </c>
    </row>
    <row r="32" spans="1:17">
      <c r="A32" s="1" t="s">
        <v>98</v>
      </c>
      <c r="B32" s="4" t="s">
        <v>115</v>
      </c>
      <c r="C32" s="4">
        <v>0.11</v>
      </c>
      <c r="D32" s="4" t="s">
        <v>115</v>
      </c>
      <c r="E32" s="4">
        <v>0.25</v>
      </c>
      <c r="F32" s="4">
        <v>0.31</v>
      </c>
      <c r="G32" s="4">
        <v>0.32</v>
      </c>
      <c r="H32" s="4" t="s">
        <v>1124</v>
      </c>
      <c r="I32" s="4" t="s">
        <v>115</v>
      </c>
      <c r="J32" s="4" t="s">
        <v>115</v>
      </c>
      <c r="K32" s="4"/>
      <c r="L32" s="4">
        <v>0.1</v>
      </c>
      <c r="M32" s="4">
        <v>0.28000000000000003</v>
      </c>
      <c r="N32" s="4" t="s">
        <v>115</v>
      </c>
      <c r="O32" s="4">
        <v>0.42</v>
      </c>
      <c r="P32" s="4">
        <v>0.5</v>
      </c>
      <c r="Q32" s="4" t="s">
        <v>115</v>
      </c>
    </row>
    <row r="33" spans="1:17">
      <c r="A33" s="1" t="s">
        <v>114</v>
      </c>
      <c r="B33" s="4" t="s">
        <v>115</v>
      </c>
      <c r="C33" s="4" t="s">
        <v>115</v>
      </c>
      <c r="D33" s="4" t="s">
        <v>115</v>
      </c>
      <c r="E33" s="4" t="s">
        <v>115</v>
      </c>
      <c r="F33" s="4" t="s">
        <v>115</v>
      </c>
      <c r="G33" s="4" t="s">
        <v>115</v>
      </c>
      <c r="H33" s="4" t="s">
        <v>115</v>
      </c>
      <c r="I33" s="4" t="s">
        <v>115</v>
      </c>
      <c r="J33" s="4" t="s">
        <v>115</v>
      </c>
      <c r="K33" s="4"/>
      <c r="L33" s="4">
        <v>0.1</v>
      </c>
      <c r="M33" s="4" t="s">
        <v>115</v>
      </c>
      <c r="N33" s="4" t="s">
        <v>115</v>
      </c>
      <c r="O33" s="4" t="s">
        <v>115</v>
      </c>
      <c r="P33" s="4" t="s">
        <v>115</v>
      </c>
      <c r="Q33" s="4" t="s">
        <v>115</v>
      </c>
    </row>
    <row r="34" spans="1:17">
      <c r="A34" s="1" t="s">
        <v>3155</v>
      </c>
      <c r="B34" s="4" t="s">
        <v>115</v>
      </c>
      <c r="C34" s="4">
        <v>1.7000000000000001E-2</v>
      </c>
      <c r="D34" s="4" t="s">
        <v>115</v>
      </c>
      <c r="E34" s="4" t="s">
        <v>115</v>
      </c>
      <c r="F34" s="4" t="s">
        <v>115</v>
      </c>
      <c r="G34" s="4" t="s">
        <v>115</v>
      </c>
      <c r="H34" s="4" t="s">
        <v>115</v>
      </c>
      <c r="I34" s="4" t="s">
        <v>115</v>
      </c>
      <c r="J34" s="4" t="s">
        <v>115</v>
      </c>
      <c r="K34" s="4"/>
      <c r="L34" s="4" t="s">
        <v>115</v>
      </c>
      <c r="M34" s="4" t="s">
        <v>115</v>
      </c>
      <c r="N34" s="4" t="s">
        <v>115</v>
      </c>
      <c r="O34" s="4" t="s">
        <v>115</v>
      </c>
      <c r="P34" s="4" t="s">
        <v>115</v>
      </c>
      <c r="Q34" s="4">
        <v>0.28000000000000003</v>
      </c>
    </row>
    <row r="35" spans="1:17">
      <c r="A35" s="1" t="s">
        <v>7</v>
      </c>
      <c r="B35" s="4">
        <v>100.5</v>
      </c>
      <c r="C35" s="4">
        <v>99.57</v>
      </c>
      <c r="D35" s="4"/>
      <c r="E35" s="4">
        <v>100</v>
      </c>
      <c r="F35" s="4">
        <v>100</v>
      </c>
      <c r="G35" s="4">
        <v>100</v>
      </c>
      <c r="H35" s="4">
        <v>100</v>
      </c>
      <c r="I35" s="4">
        <v>99.97</v>
      </c>
      <c r="J35" s="4">
        <v>100</v>
      </c>
      <c r="K35" s="4"/>
      <c r="L35" s="4">
        <v>100.11</v>
      </c>
      <c r="M35" s="4">
        <v>99.92</v>
      </c>
      <c r="N35" s="4">
        <v>100</v>
      </c>
      <c r="O35" s="4">
        <v>100.42</v>
      </c>
      <c r="P35" s="4">
        <v>100</v>
      </c>
      <c r="Q35" s="4">
        <v>99.99</v>
      </c>
    </row>
    <row r="37" spans="1:17">
      <c r="A37" t="s">
        <v>3293</v>
      </c>
    </row>
    <row r="38" spans="1:17">
      <c r="A38" t="s">
        <v>3294</v>
      </c>
    </row>
    <row r="39" spans="1:17">
      <c r="A39" t="s">
        <v>3295</v>
      </c>
    </row>
    <row r="40" spans="1:17">
      <c r="A40" t="s">
        <v>3296</v>
      </c>
    </row>
    <row r="41" spans="1:17">
      <c r="A41" t="s">
        <v>3297</v>
      </c>
    </row>
    <row r="42" spans="1:17">
      <c r="A42" t="s">
        <v>3298</v>
      </c>
    </row>
    <row r="43" spans="1:17">
      <c r="A43" t="s">
        <v>3299</v>
      </c>
    </row>
    <row r="44" spans="1:17">
      <c r="A44" t="s">
        <v>3300</v>
      </c>
    </row>
    <row r="45" spans="1:17">
      <c r="A45" t="s">
        <v>3301</v>
      </c>
    </row>
    <row r="46" spans="1:17">
      <c r="A46" t="s">
        <v>3302</v>
      </c>
    </row>
    <row r="47" spans="1:17">
      <c r="A47" t="s">
        <v>3303</v>
      </c>
    </row>
    <row r="48" spans="1:17">
      <c r="A48" t="s">
        <v>3304</v>
      </c>
    </row>
    <row r="49" spans="1:1">
      <c r="A49" t="s">
        <v>3305</v>
      </c>
    </row>
    <row r="50" spans="1:1">
      <c r="A50" t="s">
        <v>3306</v>
      </c>
    </row>
    <row r="51" spans="1:1">
      <c r="A51" t="s">
        <v>3307</v>
      </c>
    </row>
    <row r="52" spans="1:1">
      <c r="A52" t="s">
        <v>3308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H12"/>
  <sheetViews>
    <sheetView workbookViewId="0">
      <selection activeCell="A2" sqref="A2"/>
    </sheetView>
  </sheetViews>
  <sheetFormatPr baseColWidth="10" defaultColWidth="8.83203125" defaultRowHeight="15"/>
  <cols>
    <col min="1" max="1" width="24.5" bestFit="1" customWidth="1"/>
  </cols>
  <sheetData>
    <row r="2" spans="1:8" ht="16">
      <c r="A2" s="300" t="s">
        <v>6183</v>
      </c>
    </row>
    <row r="4" spans="1:8" ht="16">
      <c r="B4" s="60" t="s">
        <v>0</v>
      </c>
      <c r="C4" s="60" t="s">
        <v>6</v>
      </c>
      <c r="D4" s="60" t="s">
        <v>4</v>
      </c>
      <c r="E4" s="60" t="s">
        <v>5</v>
      </c>
      <c r="F4" s="60" t="s">
        <v>3</v>
      </c>
      <c r="G4" s="60" t="s">
        <v>298</v>
      </c>
    </row>
    <row r="5" spans="1:8">
      <c r="A5" t="s">
        <v>299</v>
      </c>
      <c r="B5">
        <v>5.18</v>
      </c>
      <c r="C5">
        <v>44.41</v>
      </c>
      <c r="D5">
        <v>44.17</v>
      </c>
      <c r="E5">
        <v>6</v>
      </c>
      <c r="F5">
        <v>0.26</v>
      </c>
      <c r="G5">
        <f>SUM(B5:F5)</f>
        <v>100.02</v>
      </c>
    </row>
    <row r="6" spans="1:8">
      <c r="A6" t="s">
        <v>300</v>
      </c>
      <c r="B6">
        <v>1.83</v>
      </c>
      <c r="C6">
        <v>81.33</v>
      </c>
      <c r="D6">
        <v>3.16</v>
      </c>
      <c r="E6">
        <v>13.02</v>
      </c>
      <c r="F6">
        <v>0.65</v>
      </c>
      <c r="G6">
        <f t="shared" ref="G6:G12" si="0">SUM(B6:F6)</f>
        <v>99.99</v>
      </c>
    </row>
    <row r="7" spans="1:8">
      <c r="A7" t="s">
        <v>301</v>
      </c>
      <c r="B7">
        <v>6.81</v>
      </c>
      <c r="C7">
        <v>66.88</v>
      </c>
      <c r="D7">
        <v>10.029999999999999</v>
      </c>
      <c r="E7">
        <v>15.8</v>
      </c>
      <c r="F7">
        <v>0.34</v>
      </c>
      <c r="G7">
        <f t="shared" si="0"/>
        <v>99.86</v>
      </c>
    </row>
    <row r="8" spans="1:8">
      <c r="A8" t="s">
        <v>302</v>
      </c>
      <c r="B8">
        <v>15.65</v>
      </c>
      <c r="C8">
        <v>76.11</v>
      </c>
      <c r="E8">
        <v>8.23</v>
      </c>
      <c r="G8">
        <f t="shared" si="0"/>
        <v>99.990000000000009</v>
      </c>
    </row>
    <row r="9" spans="1:8">
      <c r="A9" t="s">
        <v>303</v>
      </c>
      <c r="B9">
        <v>0.84</v>
      </c>
      <c r="C9">
        <v>77.11</v>
      </c>
      <c r="E9">
        <v>28.1</v>
      </c>
      <c r="G9" s="61">
        <f t="shared" si="0"/>
        <v>106.05000000000001</v>
      </c>
      <c r="H9">
        <v>100</v>
      </c>
    </row>
    <row r="10" spans="1:8">
      <c r="A10" t="s">
        <v>304</v>
      </c>
      <c r="C10">
        <v>75.61</v>
      </c>
      <c r="D10">
        <v>2.31</v>
      </c>
      <c r="E10">
        <v>14.86</v>
      </c>
      <c r="F10">
        <v>7.42</v>
      </c>
      <c r="G10" s="61">
        <f t="shared" si="0"/>
        <v>100.2</v>
      </c>
      <c r="H10">
        <v>100.3</v>
      </c>
    </row>
    <row r="11" spans="1:8">
      <c r="A11" t="s">
        <v>305</v>
      </c>
      <c r="B11">
        <v>5.18</v>
      </c>
      <c r="C11">
        <v>58.62</v>
      </c>
      <c r="D11">
        <v>5.08</v>
      </c>
      <c r="E11">
        <v>22.06</v>
      </c>
      <c r="F11">
        <v>8.85</v>
      </c>
      <c r="G11">
        <f t="shared" si="0"/>
        <v>99.789999999999992</v>
      </c>
    </row>
    <row r="12" spans="1:8">
      <c r="A12" t="s">
        <v>306</v>
      </c>
      <c r="B12">
        <v>2.65</v>
      </c>
      <c r="C12">
        <v>83.64</v>
      </c>
      <c r="D12">
        <v>8.9700000000000006</v>
      </c>
      <c r="E12">
        <v>4.76</v>
      </c>
      <c r="G12" s="61">
        <f t="shared" si="0"/>
        <v>100.02000000000001</v>
      </c>
      <c r="H12">
        <v>100.12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13"/>
  <sheetViews>
    <sheetView workbookViewId="0">
      <selection activeCell="A2" sqref="A2"/>
    </sheetView>
  </sheetViews>
  <sheetFormatPr baseColWidth="10" defaultColWidth="11.5" defaultRowHeight="15"/>
  <cols>
    <col min="2" max="2" width="19.5" bestFit="1" customWidth="1"/>
    <col min="3" max="9" width="11.5" style="4"/>
  </cols>
  <sheetData>
    <row r="2" spans="1:9" ht="16">
      <c r="A2" s="2" t="s">
        <v>6182</v>
      </c>
    </row>
    <row r="4" spans="1:9">
      <c r="C4" s="3" t="s">
        <v>0</v>
      </c>
      <c r="D4" s="3" t="s">
        <v>6</v>
      </c>
      <c r="E4" s="3" t="s">
        <v>4</v>
      </c>
      <c r="F4" s="3" t="s">
        <v>5</v>
      </c>
      <c r="G4" s="3" t="s">
        <v>3</v>
      </c>
      <c r="H4" s="3" t="s">
        <v>98</v>
      </c>
      <c r="I4" s="3" t="s">
        <v>523</v>
      </c>
    </row>
    <row r="5" spans="1:9">
      <c r="A5" t="s">
        <v>569</v>
      </c>
      <c r="B5" t="s">
        <v>570</v>
      </c>
      <c r="C5" s="4">
        <v>9.4499999999999993</v>
      </c>
      <c r="D5" s="4">
        <v>82.11</v>
      </c>
      <c r="E5" s="4">
        <v>4.4000000000000004</v>
      </c>
      <c r="F5" s="4">
        <v>4.1500000000000004</v>
      </c>
      <c r="G5" s="4">
        <v>0.26</v>
      </c>
      <c r="H5" s="4">
        <v>0.14000000000000001</v>
      </c>
      <c r="I5" s="4">
        <v>100.51</v>
      </c>
    </row>
    <row r="6" spans="1:9">
      <c r="A6" t="s">
        <v>571</v>
      </c>
      <c r="B6" t="s">
        <v>570</v>
      </c>
      <c r="C6" s="4">
        <v>25.53</v>
      </c>
      <c r="D6" s="4">
        <v>73.05</v>
      </c>
      <c r="E6" s="4" t="s">
        <v>115</v>
      </c>
      <c r="F6" s="4" t="s">
        <v>115</v>
      </c>
      <c r="G6" s="4">
        <v>1.42</v>
      </c>
      <c r="H6" s="4" t="s">
        <v>115</v>
      </c>
      <c r="I6" s="4">
        <v>100</v>
      </c>
    </row>
    <row r="7" spans="1:9">
      <c r="A7" t="s">
        <v>572</v>
      </c>
      <c r="B7" t="s">
        <v>573</v>
      </c>
      <c r="C7" s="4">
        <v>14.74</v>
      </c>
      <c r="D7" s="4">
        <v>77.09</v>
      </c>
      <c r="E7" s="4">
        <v>7.33</v>
      </c>
      <c r="F7" s="4" t="s">
        <v>115</v>
      </c>
      <c r="G7" s="4">
        <v>0.84</v>
      </c>
      <c r="H7" s="4" t="s">
        <v>115</v>
      </c>
      <c r="I7" s="4">
        <v>100</v>
      </c>
    </row>
    <row r="8" spans="1:9">
      <c r="A8" t="s">
        <v>574</v>
      </c>
      <c r="B8" t="s">
        <v>575</v>
      </c>
      <c r="C8" s="4">
        <v>3.11</v>
      </c>
      <c r="D8" s="4">
        <v>73.319999999999993</v>
      </c>
      <c r="E8" s="4">
        <v>15.71</v>
      </c>
      <c r="F8" s="4">
        <v>7.38</v>
      </c>
      <c r="G8" s="4">
        <v>0.26</v>
      </c>
      <c r="H8" s="4">
        <v>0.43</v>
      </c>
      <c r="I8" s="4">
        <v>100.21</v>
      </c>
    </row>
    <row r="9" spans="1:9">
      <c r="A9" t="s">
        <v>576</v>
      </c>
      <c r="B9" t="s">
        <v>575</v>
      </c>
      <c r="C9" s="4" t="s">
        <v>115</v>
      </c>
      <c r="D9" s="4">
        <v>83.83</v>
      </c>
      <c r="E9" s="4">
        <v>1.05</v>
      </c>
      <c r="F9" s="4">
        <v>14</v>
      </c>
      <c r="G9" s="4">
        <v>0.34</v>
      </c>
      <c r="H9" s="4">
        <v>0.33</v>
      </c>
      <c r="I9" s="4">
        <v>99.55</v>
      </c>
    </row>
    <row r="10" spans="1:9">
      <c r="A10" t="s">
        <v>577</v>
      </c>
      <c r="B10" t="s">
        <v>578</v>
      </c>
      <c r="C10" s="4">
        <v>8.52</v>
      </c>
      <c r="D10" s="4">
        <v>89.26</v>
      </c>
      <c r="E10" s="4">
        <v>0.87</v>
      </c>
      <c r="F10" s="4" t="s">
        <v>115</v>
      </c>
      <c r="G10" s="4">
        <v>0.15</v>
      </c>
      <c r="H10" s="4">
        <v>0.93</v>
      </c>
      <c r="I10" s="4">
        <v>99.75</v>
      </c>
    </row>
    <row r="12" spans="1:9">
      <c r="A12" t="s">
        <v>579</v>
      </c>
    </row>
    <row r="13" spans="1:9">
      <c r="A13" t="s">
        <v>580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1"/>
  <sheetViews>
    <sheetView workbookViewId="0">
      <selection activeCell="A3" sqref="A3:L22"/>
    </sheetView>
  </sheetViews>
  <sheetFormatPr baseColWidth="10" defaultColWidth="8.83203125" defaultRowHeight="15"/>
  <cols>
    <col min="1" max="1" width="11.5" bestFit="1" customWidth="1"/>
    <col min="2" max="2" width="94.33203125" bestFit="1" customWidth="1"/>
    <col min="4" max="4" width="12" bestFit="1" customWidth="1"/>
    <col min="6" max="6" width="19" bestFit="1" customWidth="1"/>
    <col min="7" max="7" width="15.83203125" bestFit="1" customWidth="1"/>
  </cols>
  <sheetData>
    <row r="1" spans="1:9">
      <c r="A1" s="1" t="s">
        <v>46</v>
      </c>
      <c r="B1" t="s">
        <v>86</v>
      </c>
    </row>
    <row r="3" spans="1:9">
      <c r="A3" s="3" t="s">
        <v>36</v>
      </c>
      <c r="B3" s="3"/>
      <c r="C3" s="3" t="s">
        <v>37</v>
      </c>
      <c r="D3" s="3" t="s">
        <v>38</v>
      </c>
      <c r="E3" s="3" t="s">
        <v>39</v>
      </c>
      <c r="F3" s="3" t="s">
        <v>44</v>
      </c>
      <c r="G3" s="3" t="s">
        <v>45</v>
      </c>
      <c r="H3" s="3" t="s">
        <v>40</v>
      </c>
    </row>
    <row r="4" spans="1:9">
      <c r="A4" s="4">
        <v>1</v>
      </c>
      <c r="B4" s="5" t="s">
        <v>47</v>
      </c>
      <c r="C4" s="4">
        <v>87.9</v>
      </c>
      <c r="D4" s="4">
        <v>11.25</v>
      </c>
      <c r="E4" s="4" t="s">
        <v>14</v>
      </c>
      <c r="F4" s="4">
        <v>0.32</v>
      </c>
      <c r="G4" s="4" t="s">
        <v>41</v>
      </c>
      <c r="H4" s="4" t="s">
        <v>42</v>
      </c>
    </row>
    <row r="5" spans="1:9">
      <c r="A5" s="4">
        <v>2</v>
      </c>
      <c r="B5" s="5" t="s">
        <v>48</v>
      </c>
      <c r="C5" s="4">
        <v>87.74</v>
      </c>
      <c r="D5" s="4">
        <v>11.37</v>
      </c>
      <c r="E5" s="4">
        <v>0.1</v>
      </c>
      <c r="F5" s="4">
        <v>0.5</v>
      </c>
      <c r="G5" s="4" t="s">
        <v>41</v>
      </c>
      <c r="H5" s="4" t="s">
        <v>42</v>
      </c>
    </row>
    <row r="6" spans="1:9">
      <c r="A6" s="4">
        <v>3</v>
      </c>
      <c r="B6" s="5" t="s">
        <v>49</v>
      </c>
      <c r="C6" s="4">
        <v>86.63</v>
      </c>
      <c r="D6" s="4">
        <v>12.93</v>
      </c>
      <c r="E6" s="4">
        <v>0.16</v>
      </c>
      <c r="F6" s="4" t="s">
        <v>41</v>
      </c>
      <c r="G6" s="4" t="s">
        <v>14</v>
      </c>
      <c r="H6" s="4" t="s">
        <v>41</v>
      </c>
    </row>
    <row r="7" spans="1:9">
      <c r="A7" s="4">
        <v>4</v>
      </c>
      <c r="B7" s="5" t="s">
        <v>50</v>
      </c>
      <c r="C7" s="4">
        <v>93.66</v>
      </c>
      <c r="D7" s="4">
        <v>6.14</v>
      </c>
      <c r="E7" s="4" t="s">
        <v>14</v>
      </c>
      <c r="F7" s="4">
        <v>0.4</v>
      </c>
      <c r="G7" s="4" t="s">
        <v>41</v>
      </c>
      <c r="H7" s="4" t="s">
        <v>42</v>
      </c>
    </row>
    <row r="8" spans="1:9">
      <c r="A8" s="4">
        <v>5</v>
      </c>
      <c r="B8" s="5" t="s">
        <v>51</v>
      </c>
      <c r="C8" s="4">
        <v>89.85</v>
      </c>
      <c r="D8" s="4">
        <v>8.15</v>
      </c>
      <c r="E8" s="4">
        <v>0.95</v>
      </c>
      <c r="F8" s="4" t="s">
        <v>41</v>
      </c>
      <c r="G8" s="4">
        <v>0.31</v>
      </c>
      <c r="H8" s="4" t="s">
        <v>41</v>
      </c>
    </row>
    <row r="9" spans="1:9">
      <c r="A9" s="4">
        <v>6</v>
      </c>
      <c r="B9" s="5" t="s">
        <v>52</v>
      </c>
      <c r="C9" s="4">
        <v>84.84</v>
      </c>
      <c r="D9" s="4">
        <v>13.8</v>
      </c>
      <c r="E9" s="4">
        <v>0.59</v>
      </c>
      <c r="F9" s="4">
        <v>0.35</v>
      </c>
      <c r="G9" s="4" t="s">
        <v>41</v>
      </c>
      <c r="H9" s="4" t="s">
        <v>41</v>
      </c>
    </row>
    <row r="10" spans="1:9">
      <c r="A10" s="4">
        <v>7</v>
      </c>
      <c r="B10" s="5" t="s">
        <v>53</v>
      </c>
      <c r="C10" s="4">
        <v>85.26</v>
      </c>
      <c r="D10" s="4">
        <v>13.87</v>
      </c>
      <c r="E10" s="4">
        <v>0.39</v>
      </c>
      <c r="F10" s="4">
        <v>0.36</v>
      </c>
      <c r="G10" s="4" t="s">
        <v>41</v>
      </c>
      <c r="H10" s="4" t="s">
        <v>41</v>
      </c>
    </row>
    <row r="11" spans="1:9">
      <c r="A11" s="4">
        <v>8</v>
      </c>
      <c r="B11" s="5" t="s">
        <v>54</v>
      </c>
      <c r="C11" s="4">
        <v>100.12</v>
      </c>
      <c r="D11" s="4">
        <v>0.2</v>
      </c>
      <c r="E11" s="4" t="s">
        <v>14</v>
      </c>
      <c r="F11" s="4" t="s">
        <v>43</v>
      </c>
      <c r="G11" s="4"/>
      <c r="H11" s="4" t="s">
        <v>41</v>
      </c>
    </row>
    <row r="13" spans="1:9">
      <c r="A13" s="1" t="s">
        <v>55</v>
      </c>
      <c r="B13" t="s">
        <v>56</v>
      </c>
      <c r="C13" s="4">
        <v>56</v>
      </c>
      <c r="D13" s="4">
        <v>1.5</v>
      </c>
      <c r="I13" t="s">
        <v>57</v>
      </c>
    </row>
    <row r="15" spans="1:9">
      <c r="A15" s="1" t="s">
        <v>59</v>
      </c>
      <c r="B15" t="s">
        <v>58</v>
      </c>
    </row>
    <row r="17" spans="1:9">
      <c r="A17" t="s">
        <v>36</v>
      </c>
      <c r="C17" t="s">
        <v>37</v>
      </c>
      <c r="D17" t="s">
        <v>38</v>
      </c>
      <c r="E17" t="s">
        <v>60</v>
      </c>
      <c r="F17" t="s">
        <v>81</v>
      </c>
      <c r="G17" t="s">
        <v>61</v>
      </c>
      <c r="H17" t="s">
        <v>62</v>
      </c>
      <c r="I17" t="s">
        <v>63</v>
      </c>
    </row>
    <row r="18" spans="1:9">
      <c r="A18">
        <v>1</v>
      </c>
      <c r="B18" t="s">
        <v>82</v>
      </c>
      <c r="C18" t="s">
        <v>64</v>
      </c>
      <c r="D18" t="s">
        <v>65</v>
      </c>
      <c r="E18" t="s">
        <v>66</v>
      </c>
      <c r="F18" t="s">
        <v>67</v>
      </c>
      <c r="G18" t="s">
        <v>14</v>
      </c>
      <c r="H18" t="s">
        <v>41</v>
      </c>
      <c r="I18" t="s">
        <v>41</v>
      </c>
    </row>
    <row r="19" spans="1:9">
      <c r="A19">
        <v>2</v>
      </c>
      <c r="B19" t="s">
        <v>83</v>
      </c>
      <c r="C19" t="s">
        <v>68</v>
      </c>
      <c r="D19" t="s">
        <v>69</v>
      </c>
      <c r="E19" t="s">
        <v>70</v>
      </c>
      <c r="F19" t="s">
        <v>71</v>
      </c>
      <c r="G19" t="s">
        <v>72</v>
      </c>
      <c r="H19" t="s">
        <v>73</v>
      </c>
      <c r="I19" t="s">
        <v>14</v>
      </c>
    </row>
    <row r="20" spans="1:9">
      <c r="A20">
        <v>3</v>
      </c>
      <c r="B20" t="s">
        <v>84</v>
      </c>
      <c r="C20" t="s">
        <v>74</v>
      </c>
      <c r="D20" t="s">
        <v>75</v>
      </c>
      <c r="E20" t="s">
        <v>14</v>
      </c>
      <c r="F20" t="s">
        <v>41</v>
      </c>
      <c r="G20" t="s">
        <v>76</v>
      </c>
      <c r="H20" t="s">
        <v>77</v>
      </c>
      <c r="I20" t="s">
        <v>14</v>
      </c>
    </row>
    <row r="21" spans="1:9">
      <c r="A21">
        <v>4</v>
      </c>
      <c r="B21" t="s">
        <v>85</v>
      </c>
      <c r="C21" t="s">
        <v>78</v>
      </c>
      <c r="D21" t="s">
        <v>79</v>
      </c>
      <c r="E21" t="s">
        <v>80</v>
      </c>
      <c r="F21" t="s">
        <v>41</v>
      </c>
      <c r="G21" t="s">
        <v>41</v>
      </c>
      <c r="H21" t="s">
        <v>14</v>
      </c>
      <c r="I21" t="s">
        <v>14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L35"/>
  <sheetViews>
    <sheetView zoomScale="150" workbookViewId="0">
      <selection activeCell="A2" sqref="A2"/>
    </sheetView>
  </sheetViews>
  <sheetFormatPr baseColWidth="10" defaultColWidth="11.5" defaultRowHeight="15"/>
  <cols>
    <col min="2" max="2" width="28.1640625" bestFit="1" customWidth="1"/>
    <col min="3" max="10" width="11.5" style="4"/>
    <col min="12" max="12" width="49.5" style="5" bestFit="1" customWidth="1"/>
  </cols>
  <sheetData>
    <row r="2" spans="1:12" ht="16">
      <c r="A2" s="2" t="s">
        <v>6181</v>
      </c>
    </row>
    <row r="4" spans="1:12">
      <c r="A4" s="1" t="s">
        <v>581</v>
      </c>
      <c r="B4" s="1"/>
      <c r="C4" s="3"/>
      <c r="D4" s="3"/>
      <c r="E4" s="3"/>
      <c r="F4" s="3"/>
      <c r="G4" s="3"/>
      <c r="H4" s="3"/>
      <c r="I4" s="3"/>
      <c r="J4" s="3"/>
    </row>
    <row r="5" spans="1:12">
      <c r="A5" s="1" t="s">
        <v>582</v>
      </c>
      <c r="B5" s="1"/>
      <c r="C5" s="3" t="s">
        <v>6</v>
      </c>
      <c r="D5" s="3" t="s">
        <v>0</v>
      </c>
      <c r="E5" s="3" t="s">
        <v>4</v>
      </c>
      <c r="F5" s="3" t="s">
        <v>3</v>
      </c>
      <c r="G5" s="3" t="s">
        <v>99</v>
      </c>
      <c r="H5" s="3" t="s">
        <v>98</v>
      </c>
      <c r="I5" s="3" t="s">
        <v>114</v>
      </c>
      <c r="J5" s="3" t="s">
        <v>101</v>
      </c>
      <c r="K5" s="3" t="s">
        <v>601</v>
      </c>
    </row>
    <row r="6" spans="1:12">
      <c r="A6">
        <v>1</v>
      </c>
      <c r="B6" t="s">
        <v>583</v>
      </c>
      <c r="C6" s="4">
        <v>94.15</v>
      </c>
      <c r="D6" s="4">
        <v>5.49</v>
      </c>
      <c r="E6" s="4" t="s">
        <v>394</v>
      </c>
      <c r="F6" s="4">
        <v>0.52</v>
      </c>
      <c r="G6" s="4" t="s">
        <v>394</v>
      </c>
      <c r="H6" s="4" t="s">
        <v>394</v>
      </c>
      <c r="I6" s="4" t="s">
        <v>394</v>
      </c>
      <c r="J6" s="4" t="s">
        <v>394</v>
      </c>
      <c r="K6">
        <f>SUM(C6:J6)</f>
        <v>100.16</v>
      </c>
      <c r="L6" s="5" t="s">
        <v>611</v>
      </c>
    </row>
    <row r="7" spans="1:12">
      <c r="A7">
        <v>2</v>
      </c>
      <c r="B7" t="s">
        <v>584</v>
      </c>
      <c r="C7" s="4">
        <v>86.77</v>
      </c>
      <c r="D7" s="4">
        <v>12.99</v>
      </c>
      <c r="E7" s="4" t="s">
        <v>394</v>
      </c>
      <c r="F7" s="4" t="s">
        <v>394</v>
      </c>
      <c r="G7" s="4" t="s">
        <v>394</v>
      </c>
      <c r="H7" s="4" t="s">
        <v>394</v>
      </c>
      <c r="I7" s="4" t="s">
        <v>394</v>
      </c>
      <c r="J7" s="4">
        <v>0.06</v>
      </c>
      <c r="K7">
        <f t="shared" ref="K7:K20" si="0">SUM(C7:J7)</f>
        <v>99.82</v>
      </c>
      <c r="L7" s="5" t="s">
        <v>612</v>
      </c>
    </row>
    <row r="8" spans="1:12">
      <c r="A8">
        <v>3</v>
      </c>
      <c r="B8" t="s">
        <v>585</v>
      </c>
      <c r="C8" s="4">
        <v>87</v>
      </c>
      <c r="D8" s="4">
        <v>13</v>
      </c>
      <c r="E8" s="4" t="s">
        <v>394</v>
      </c>
      <c r="F8" s="4" t="s">
        <v>394</v>
      </c>
      <c r="G8" s="4" t="s">
        <v>394</v>
      </c>
      <c r="H8" s="4" t="s">
        <v>394</v>
      </c>
      <c r="I8" s="4" t="s">
        <v>394</v>
      </c>
      <c r="J8" s="4" t="s">
        <v>394</v>
      </c>
      <c r="K8">
        <f t="shared" si="0"/>
        <v>100</v>
      </c>
      <c r="L8" s="5" t="s">
        <v>613</v>
      </c>
    </row>
    <row r="9" spans="1:12">
      <c r="A9">
        <v>4</v>
      </c>
      <c r="B9" t="s">
        <v>587</v>
      </c>
      <c r="C9" s="4">
        <v>95.96</v>
      </c>
      <c r="D9" s="4">
        <v>3.28</v>
      </c>
      <c r="E9" s="4">
        <v>0.76</v>
      </c>
      <c r="F9" s="4" t="s">
        <v>394</v>
      </c>
      <c r="G9" s="4" t="s">
        <v>102</v>
      </c>
      <c r="H9" s="4" t="s">
        <v>394</v>
      </c>
      <c r="I9" s="4" t="s">
        <v>394</v>
      </c>
      <c r="J9" s="4" t="s">
        <v>394</v>
      </c>
      <c r="K9">
        <f t="shared" si="0"/>
        <v>100</v>
      </c>
      <c r="L9" s="5" t="s">
        <v>605</v>
      </c>
    </row>
    <row r="10" spans="1:12">
      <c r="A10">
        <v>5</v>
      </c>
      <c r="B10" t="s">
        <v>586</v>
      </c>
      <c r="C10" s="4">
        <v>86.762</v>
      </c>
      <c r="D10" s="4">
        <v>10.24</v>
      </c>
      <c r="E10" s="4">
        <v>2.3109999999999999</v>
      </c>
      <c r="F10" s="4" t="s">
        <v>394</v>
      </c>
      <c r="G10" s="4" t="s">
        <v>102</v>
      </c>
      <c r="H10" s="4" t="s">
        <v>394</v>
      </c>
      <c r="I10" s="4" t="s">
        <v>394</v>
      </c>
      <c r="J10" s="4" t="s">
        <v>394</v>
      </c>
      <c r="K10">
        <f t="shared" si="0"/>
        <v>99.312999999999988</v>
      </c>
      <c r="L10" s="5" t="s">
        <v>606</v>
      </c>
    </row>
    <row r="11" spans="1:12">
      <c r="A11">
        <v>6</v>
      </c>
      <c r="B11" t="s">
        <v>588</v>
      </c>
      <c r="C11" s="4">
        <v>90.27</v>
      </c>
      <c r="D11" s="4">
        <v>9.43</v>
      </c>
      <c r="E11" s="4" t="s">
        <v>394</v>
      </c>
      <c r="F11" s="4" t="s">
        <v>394</v>
      </c>
      <c r="G11" s="4" t="s">
        <v>394</v>
      </c>
      <c r="H11" s="4" t="s">
        <v>394</v>
      </c>
      <c r="I11" s="4" t="s">
        <v>394</v>
      </c>
      <c r="J11" s="4" t="s">
        <v>394</v>
      </c>
      <c r="K11">
        <f t="shared" si="0"/>
        <v>99.699999999999989</v>
      </c>
      <c r="L11" s="5" t="s">
        <v>614</v>
      </c>
    </row>
    <row r="12" spans="1:12">
      <c r="A12">
        <v>7</v>
      </c>
      <c r="B12" t="s">
        <v>589</v>
      </c>
      <c r="C12" s="4">
        <v>85.15</v>
      </c>
      <c r="D12" s="4">
        <v>11.12</v>
      </c>
      <c r="E12" s="4">
        <v>2.85</v>
      </c>
      <c r="F12" s="4">
        <v>0.42</v>
      </c>
      <c r="G12" s="4" t="s">
        <v>394</v>
      </c>
      <c r="H12" s="4" t="s">
        <v>394</v>
      </c>
      <c r="I12" s="4" t="s">
        <v>394</v>
      </c>
      <c r="J12" s="4" t="s">
        <v>102</v>
      </c>
      <c r="K12">
        <f t="shared" si="0"/>
        <v>99.54</v>
      </c>
      <c r="L12" s="5" t="s">
        <v>615</v>
      </c>
    </row>
    <row r="13" spans="1:12">
      <c r="A13">
        <v>8</v>
      </c>
      <c r="B13" t="s">
        <v>590</v>
      </c>
      <c r="C13" s="4">
        <v>87.96</v>
      </c>
      <c r="D13" s="4">
        <v>11.44</v>
      </c>
      <c r="E13" s="4" t="s">
        <v>394</v>
      </c>
      <c r="F13" s="4" t="s">
        <v>394</v>
      </c>
      <c r="G13" s="4" t="s">
        <v>394</v>
      </c>
      <c r="H13" s="4" t="s">
        <v>394</v>
      </c>
      <c r="I13" s="4" t="s">
        <v>394</v>
      </c>
      <c r="J13" s="4" t="s">
        <v>394</v>
      </c>
      <c r="K13">
        <f t="shared" si="0"/>
        <v>99.399999999999991</v>
      </c>
      <c r="L13" s="5" t="s">
        <v>604</v>
      </c>
    </row>
    <row r="14" spans="1:12">
      <c r="A14">
        <v>9</v>
      </c>
      <c r="B14" t="s">
        <v>594</v>
      </c>
      <c r="C14" s="4">
        <v>88.34</v>
      </c>
      <c r="D14" s="4">
        <v>9.9499999999999993</v>
      </c>
      <c r="E14" s="4">
        <v>0.63</v>
      </c>
      <c r="F14" s="4">
        <v>0.26</v>
      </c>
      <c r="G14" s="4" t="s">
        <v>394</v>
      </c>
      <c r="H14" s="4" t="s">
        <v>102</v>
      </c>
      <c r="I14" s="4" t="s">
        <v>102</v>
      </c>
      <c r="J14" s="4" t="s">
        <v>394</v>
      </c>
      <c r="K14">
        <f t="shared" si="0"/>
        <v>99.18</v>
      </c>
      <c r="L14" s="5" t="s">
        <v>616</v>
      </c>
    </row>
    <row r="15" spans="1:12">
      <c r="A15">
        <v>10</v>
      </c>
      <c r="B15" t="s">
        <v>595</v>
      </c>
      <c r="C15" s="4">
        <v>76.41</v>
      </c>
      <c r="D15" s="4">
        <v>7.03</v>
      </c>
      <c r="E15" s="4">
        <v>16.54</v>
      </c>
      <c r="F15" s="4" t="s">
        <v>394</v>
      </c>
      <c r="G15" s="4" t="s">
        <v>394</v>
      </c>
      <c r="H15" s="4" t="s">
        <v>394</v>
      </c>
      <c r="I15" s="4" t="s">
        <v>394</v>
      </c>
      <c r="J15" s="4" t="s">
        <v>394</v>
      </c>
      <c r="K15">
        <f t="shared" si="0"/>
        <v>99.97999999999999</v>
      </c>
      <c r="L15" s="5" t="s">
        <v>603</v>
      </c>
    </row>
    <row r="16" spans="1:12">
      <c r="A16">
        <v>11</v>
      </c>
      <c r="B16" t="s">
        <v>596</v>
      </c>
      <c r="C16" s="4">
        <v>83.62</v>
      </c>
      <c r="D16" s="4">
        <v>10.85</v>
      </c>
      <c r="E16" s="4">
        <v>5.53</v>
      </c>
      <c r="F16" s="4" t="s">
        <v>394</v>
      </c>
      <c r="G16" s="4" t="s">
        <v>394</v>
      </c>
      <c r="H16" s="4" t="s">
        <v>394</v>
      </c>
      <c r="I16" s="4" t="s">
        <v>394</v>
      </c>
      <c r="J16" s="4" t="s">
        <v>394</v>
      </c>
      <c r="K16">
        <f t="shared" si="0"/>
        <v>100</v>
      </c>
      <c r="L16" s="5" t="s">
        <v>607</v>
      </c>
    </row>
    <row r="17" spans="1:12">
      <c r="A17">
        <v>12</v>
      </c>
      <c r="B17" t="s">
        <v>591</v>
      </c>
      <c r="C17" s="4">
        <v>86.46</v>
      </c>
      <c r="D17" s="4">
        <v>10.039999999999999</v>
      </c>
      <c r="E17" s="4">
        <v>1.5</v>
      </c>
      <c r="F17" s="4" t="s">
        <v>394</v>
      </c>
      <c r="G17" s="4" t="s">
        <v>394</v>
      </c>
      <c r="H17" s="4" t="s">
        <v>394</v>
      </c>
      <c r="I17" s="4" t="s">
        <v>394</v>
      </c>
      <c r="J17" s="4" t="s">
        <v>394</v>
      </c>
      <c r="K17">
        <f t="shared" si="0"/>
        <v>98</v>
      </c>
      <c r="L17" s="5" t="s">
        <v>602</v>
      </c>
    </row>
    <row r="18" spans="1:12">
      <c r="A18">
        <v>13</v>
      </c>
      <c r="B18" t="s">
        <v>592</v>
      </c>
      <c r="C18" s="4">
        <v>87.89</v>
      </c>
      <c r="D18" s="4">
        <v>11.58</v>
      </c>
      <c r="E18" s="4" t="s">
        <v>394</v>
      </c>
      <c r="F18" s="4">
        <v>0.27</v>
      </c>
      <c r="G18" s="4" t="s">
        <v>394</v>
      </c>
      <c r="H18" s="4" t="s">
        <v>394</v>
      </c>
      <c r="I18" s="4" t="s">
        <v>394</v>
      </c>
      <c r="J18" s="4" t="s">
        <v>394</v>
      </c>
      <c r="K18">
        <f t="shared" si="0"/>
        <v>99.74</v>
      </c>
      <c r="L18" s="5" t="s">
        <v>608</v>
      </c>
    </row>
    <row r="19" spans="1:12">
      <c r="A19">
        <v>14</v>
      </c>
      <c r="B19" t="s">
        <v>593</v>
      </c>
      <c r="C19" s="4">
        <v>88.81</v>
      </c>
      <c r="D19" s="4">
        <v>9.61</v>
      </c>
      <c r="E19" s="4" t="s">
        <v>394</v>
      </c>
      <c r="F19" s="4">
        <v>1.18</v>
      </c>
      <c r="G19" s="4" t="s">
        <v>394</v>
      </c>
      <c r="H19" s="4" t="s">
        <v>394</v>
      </c>
      <c r="I19" s="4" t="s">
        <v>394</v>
      </c>
      <c r="J19" s="4" t="s">
        <v>598</v>
      </c>
      <c r="K19">
        <f>SUM(C19:I19)</f>
        <v>99.600000000000009</v>
      </c>
      <c r="L19" s="5" t="s">
        <v>609</v>
      </c>
    </row>
    <row r="20" spans="1:12">
      <c r="A20">
        <v>15</v>
      </c>
      <c r="B20" t="s">
        <v>595</v>
      </c>
      <c r="C20" s="4">
        <v>83.5</v>
      </c>
      <c r="D20" s="4">
        <v>11.1</v>
      </c>
      <c r="E20" s="4">
        <v>5.5</v>
      </c>
      <c r="F20" s="4" t="s">
        <v>394</v>
      </c>
      <c r="G20" s="4" t="s">
        <v>394</v>
      </c>
      <c r="H20" s="4" t="s">
        <v>394</v>
      </c>
      <c r="I20" s="4" t="s">
        <v>394</v>
      </c>
      <c r="J20" s="4" t="s">
        <v>394</v>
      </c>
      <c r="K20">
        <f t="shared" si="0"/>
        <v>100.1</v>
      </c>
    </row>
    <row r="21" spans="1:12">
      <c r="A21">
        <v>16</v>
      </c>
      <c r="B21" t="s">
        <v>597</v>
      </c>
      <c r="C21" s="4">
        <v>70.91</v>
      </c>
      <c r="D21" s="4">
        <v>6.75</v>
      </c>
      <c r="E21" s="4">
        <v>21.96</v>
      </c>
      <c r="F21" s="4" t="s">
        <v>102</v>
      </c>
      <c r="G21" s="4" t="s">
        <v>394</v>
      </c>
      <c r="H21" s="4" t="s">
        <v>394</v>
      </c>
      <c r="I21" s="4" t="s">
        <v>394</v>
      </c>
      <c r="J21" s="4" t="s">
        <v>599</v>
      </c>
      <c r="K21">
        <f>SUM(C21:I21)</f>
        <v>99.62</v>
      </c>
    </row>
    <row r="23" spans="1:12">
      <c r="A23" t="s">
        <v>600</v>
      </c>
    </row>
    <row r="24" spans="1:12">
      <c r="A24" t="s">
        <v>610</v>
      </c>
    </row>
    <row r="26" spans="1:12">
      <c r="A26" t="s">
        <v>464</v>
      </c>
      <c r="H26" s="4" t="s">
        <v>6</v>
      </c>
      <c r="I26" s="4" t="s">
        <v>0</v>
      </c>
    </row>
    <row r="27" spans="1:12">
      <c r="A27" t="s">
        <v>617</v>
      </c>
      <c r="C27" s="67"/>
      <c r="D27" s="68"/>
      <c r="E27" s="68"/>
      <c r="F27" s="68"/>
      <c r="G27" s="68"/>
      <c r="H27" s="70">
        <v>89</v>
      </c>
      <c r="I27" s="70">
        <v>11</v>
      </c>
    </row>
    <row r="28" spans="1:12">
      <c r="A28" t="s">
        <v>618</v>
      </c>
      <c r="B28" s="69"/>
      <c r="C28" s="69"/>
      <c r="D28"/>
      <c r="E28"/>
      <c r="F28"/>
      <c r="G28"/>
      <c r="H28">
        <v>86</v>
      </c>
      <c r="I28">
        <v>14</v>
      </c>
    </row>
    <row r="29" spans="1:12">
      <c r="A29" t="s">
        <v>619</v>
      </c>
      <c r="C29"/>
      <c r="D29"/>
      <c r="E29"/>
      <c r="F29"/>
      <c r="G29"/>
      <c r="H29">
        <v>97.75</v>
      </c>
      <c r="I29">
        <v>2.25</v>
      </c>
    </row>
    <row r="30" spans="1:12">
      <c r="B30" s="69"/>
      <c r="C30" s="69"/>
      <c r="D30"/>
      <c r="E30"/>
      <c r="F30"/>
      <c r="G30"/>
      <c r="H30"/>
      <c r="I30"/>
    </row>
    <row r="31" spans="1:12">
      <c r="A31" t="s">
        <v>620</v>
      </c>
      <c r="B31" s="69"/>
      <c r="C31" s="69" t="s">
        <v>621</v>
      </c>
      <c r="D31" t="s">
        <v>622</v>
      </c>
      <c r="E31"/>
      <c r="F31"/>
      <c r="G31"/>
      <c r="H31"/>
      <c r="I31"/>
    </row>
    <row r="32" spans="1:12">
      <c r="B32" s="69"/>
      <c r="C32" s="69"/>
      <c r="D32"/>
      <c r="E32"/>
      <c r="F32"/>
      <c r="G32" s="70"/>
      <c r="H32"/>
      <c r="I32"/>
    </row>
    <row r="33" spans="2:9">
      <c r="B33" s="69"/>
      <c r="C33" s="69"/>
      <c r="D33"/>
      <c r="E33"/>
      <c r="F33"/>
      <c r="G33" s="70"/>
      <c r="H33"/>
      <c r="I33"/>
    </row>
    <row r="34" spans="2:9">
      <c r="B34" s="69"/>
      <c r="C34" s="69"/>
      <c r="D34"/>
      <c r="E34"/>
      <c r="F34"/>
      <c r="G34"/>
      <c r="H34"/>
      <c r="I34"/>
    </row>
    <row r="35" spans="2:9">
      <c r="B35" s="69"/>
      <c r="C35" s="69"/>
      <c r="D35"/>
      <c r="E35"/>
      <c r="F35"/>
      <c r="G35"/>
      <c r="H35"/>
      <c r="I3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G29"/>
  <sheetViews>
    <sheetView workbookViewId="0">
      <selection activeCell="A2" sqref="A2"/>
    </sheetView>
  </sheetViews>
  <sheetFormatPr baseColWidth="10" defaultColWidth="11.5" defaultRowHeight="15"/>
  <cols>
    <col min="1" max="1" width="14.5" customWidth="1"/>
    <col min="2" max="7" width="11.5" style="4"/>
  </cols>
  <sheetData>
    <row r="2" spans="1:7" ht="16">
      <c r="A2" s="2" t="s">
        <v>6180</v>
      </c>
    </row>
    <row r="4" spans="1:7">
      <c r="A4" t="s">
        <v>623</v>
      </c>
    </row>
    <row r="6" spans="1:7">
      <c r="A6" t="s">
        <v>628</v>
      </c>
    </row>
    <row r="8" spans="1:7">
      <c r="A8" t="s">
        <v>624</v>
      </c>
    </row>
    <row r="9" spans="1:7">
      <c r="B9" s="4" t="s">
        <v>6</v>
      </c>
      <c r="C9" s="4" t="s">
        <v>0</v>
      </c>
      <c r="D9" s="4" t="s">
        <v>3</v>
      </c>
      <c r="E9" s="4" t="s">
        <v>101</v>
      </c>
    </row>
    <row r="10" spans="1:7">
      <c r="A10" t="s">
        <v>625</v>
      </c>
      <c r="B10" s="4">
        <v>97.83</v>
      </c>
      <c r="C10" s="4">
        <v>0.21</v>
      </c>
      <c r="D10" s="4">
        <v>0.9</v>
      </c>
      <c r="F10" s="4">
        <v>98.94</v>
      </c>
      <c r="G10" s="4" t="s">
        <v>626</v>
      </c>
    </row>
    <row r="11" spans="1:7">
      <c r="A11" t="s">
        <v>627</v>
      </c>
      <c r="B11" s="4">
        <v>98.2</v>
      </c>
      <c r="C11" s="4" t="s">
        <v>448</v>
      </c>
      <c r="D11" s="4">
        <v>0.75</v>
      </c>
      <c r="E11" s="4">
        <v>0.13</v>
      </c>
      <c r="F11" s="4">
        <v>99.08</v>
      </c>
    </row>
    <row r="13" spans="1:7">
      <c r="A13" t="s">
        <v>629</v>
      </c>
    </row>
    <row r="15" spans="1:7">
      <c r="A15" s="1" t="s">
        <v>633</v>
      </c>
    </row>
    <row r="16" spans="1:7">
      <c r="A16" s="1" t="s">
        <v>152</v>
      </c>
      <c r="B16" s="4" t="s">
        <v>6</v>
      </c>
      <c r="C16" s="4" t="s">
        <v>0</v>
      </c>
      <c r="D16" s="4" t="s">
        <v>101</v>
      </c>
      <c r="E16" s="4" t="s">
        <v>3</v>
      </c>
      <c r="F16" s="4" t="s">
        <v>632</v>
      </c>
    </row>
    <row r="17" spans="1:7">
      <c r="A17" t="s">
        <v>630</v>
      </c>
      <c r="B17" s="4">
        <v>95.8</v>
      </c>
      <c r="C17" s="4">
        <v>3.84</v>
      </c>
      <c r="G17" s="4">
        <v>99.64</v>
      </c>
    </row>
    <row r="18" spans="1:7">
      <c r="A18" t="s">
        <v>630</v>
      </c>
      <c r="B18" s="4">
        <v>90.67</v>
      </c>
      <c r="C18" s="4">
        <v>8.64</v>
      </c>
      <c r="G18" s="4">
        <v>99.31</v>
      </c>
    </row>
    <row r="19" spans="1:7">
      <c r="A19" t="s">
        <v>631</v>
      </c>
      <c r="B19" s="4">
        <v>79.66</v>
      </c>
      <c r="D19" s="4">
        <v>19.5</v>
      </c>
      <c r="E19" s="4">
        <v>0.08</v>
      </c>
      <c r="F19" s="4">
        <v>0.2</v>
      </c>
      <c r="G19" s="4">
        <v>99.44</v>
      </c>
    </row>
    <row r="21" spans="1:7">
      <c r="A21" t="s">
        <v>634</v>
      </c>
    </row>
    <row r="22" spans="1:7">
      <c r="A22" s="1" t="s">
        <v>635</v>
      </c>
      <c r="B22" s="4" t="s">
        <v>6</v>
      </c>
      <c r="C22" s="4" t="s">
        <v>0</v>
      </c>
    </row>
    <row r="23" spans="1:7">
      <c r="A23" t="s">
        <v>630</v>
      </c>
      <c r="B23" s="4">
        <v>95.41</v>
      </c>
      <c r="C23" s="4">
        <v>4.3899999999999997</v>
      </c>
      <c r="D23" s="4">
        <v>99.8</v>
      </c>
    </row>
    <row r="24" spans="1:7">
      <c r="A24" t="s">
        <v>630</v>
      </c>
      <c r="B24" s="4">
        <v>93.8</v>
      </c>
      <c r="C24" s="4">
        <v>5.7</v>
      </c>
      <c r="D24" s="4">
        <v>99.5</v>
      </c>
    </row>
    <row r="26" spans="1:7">
      <c r="A26" t="s">
        <v>636</v>
      </c>
    </row>
    <row r="28" spans="1:7">
      <c r="A28" t="s">
        <v>637</v>
      </c>
      <c r="B28" s="4" t="s">
        <v>6</v>
      </c>
      <c r="C28" s="4" t="s">
        <v>0</v>
      </c>
    </row>
    <row r="29" spans="1:7">
      <c r="A29" s="1" t="s">
        <v>152</v>
      </c>
      <c r="B29" s="4">
        <v>92.32</v>
      </c>
      <c r="C29" s="4">
        <v>7.39</v>
      </c>
      <c r="D29" s="4">
        <v>99.71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P51"/>
  <sheetViews>
    <sheetView workbookViewId="0">
      <selection activeCell="A2" sqref="A2"/>
    </sheetView>
  </sheetViews>
  <sheetFormatPr baseColWidth="10" defaultColWidth="11.5" defaultRowHeight="15"/>
  <cols>
    <col min="1" max="1" width="28.83203125" bestFit="1" customWidth="1"/>
  </cols>
  <sheetData>
    <row r="2" spans="1:16" ht="16">
      <c r="A2" s="2" t="s">
        <v>6179</v>
      </c>
    </row>
    <row r="4" spans="1:16">
      <c r="A4" s="1" t="s">
        <v>3228</v>
      </c>
      <c r="B4" s="3" t="s">
        <v>6</v>
      </c>
      <c r="C4" s="3" t="s">
        <v>0</v>
      </c>
      <c r="D4" s="3" t="s">
        <v>4</v>
      </c>
      <c r="E4" s="3" t="s">
        <v>3</v>
      </c>
    </row>
    <row r="5" spans="1:16">
      <c r="A5" t="s">
        <v>3229</v>
      </c>
      <c r="B5" s="4">
        <v>88.71</v>
      </c>
      <c r="C5" s="4">
        <v>9.4600000000000009</v>
      </c>
      <c r="D5" s="4">
        <v>1.66</v>
      </c>
      <c r="E5" s="4" t="s">
        <v>1124</v>
      </c>
    </row>
    <row r="6" spans="1:16">
      <c r="A6" s="1" t="s">
        <v>3230</v>
      </c>
    </row>
    <row r="7" spans="1:16">
      <c r="A7" t="s">
        <v>3231</v>
      </c>
      <c r="B7" s="3" t="s">
        <v>6</v>
      </c>
      <c r="C7" s="3" t="s">
        <v>0</v>
      </c>
      <c r="D7" s="3" t="s">
        <v>5</v>
      </c>
      <c r="E7" s="3" t="s">
        <v>4</v>
      </c>
    </row>
    <row r="8" spans="1:16">
      <c r="A8" t="s">
        <v>3232</v>
      </c>
      <c r="B8">
        <v>89.47</v>
      </c>
      <c r="C8">
        <v>9.7799999999999994</v>
      </c>
      <c r="D8">
        <v>0.66</v>
      </c>
      <c r="E8">
        <v>0.09</v>
      </c>
    </row>
    <row r="9" spans="1:16">
      <c r="A9" t="s">
        <v>3233</v>
      </c>
      <c r="B9">
        <v>89.87</v>
      </c>
      <c r="C9">
        <v>9.4499999999999993</v>
      </c>
      <c r="D9">
        <v>0.31</v>
      </c>
      <c r="E9">
        <v>0.37</v>
      </c>
    </row>
    <row r="10" spans="1:16">
      <c r="A10" t="s">
        <v>3234</v>
      </c>
      <c r="B10">
        <v>90.6</v>
      </c>
      <c r="C10">
        <v>0.82</v>
      </c>
      <c r="D10">
        <v>27</v>
      </c>
      <c r="E10">
        <v>0.31</v>
      </c>
    </row>
    <row r="11" spans="1:16">
      <c r="A11" s="1" t="s">
        <v>3235</v>
      </c>
    </row>
    <row r="12" spans="1:16">
      <c r="A12" t="s">
        <v>3236</v>
      </c>
      <c r="B12">
        <v>85</v>
      </c>
      <c r="C12">
        <v>15</v>
      </c>
      <c r="D12" s="4" t="s">
        <v>115</v>
      </c>
      <c r="E12">
        <v>1</v>
      </c>
    </row>
    <row r="14" spans="1:16">
      <c r="A14" t="s">
        <v>3265</v>
      </c>
    </row>
    <row r="15" spans="1:16">
      <c r="B15" s="3" t="s">
        <v>6</v>
      </c>
      <c r="C15" s="3" t="s">
        <v>0</v>
      </c>
      <c r="D15" s="3" t="s">
        <v>4</v>
      </c>
      <c r="E15" s="3" t="s">
        <v>3</v>
      </c>
      <c r="F15" s="3" t="s">
        <v>98</v>
      </c>
      <c r="G15" s="3" t="s">
        <v>114</v>
      </c>
      <c r="H15" s="3" t="s">
        <v>1</v>
      </c>
      <c r="I15" s="3" t="s">
        <v>5</v>
      </c>
      <c r="J15" s="3" t="s">
        <v>101</v>
      </c>
      <c r="K15" s="3" t="s">
        <v>7</v>
      </c>
      <c r="L15" s="3" t="s">
        <v>361</v>
      </c>
      <c r="M15" s="3"/>
      <c r="P15">
        <v>30</v>
      </c>
    </row>
    <row r="16" spans="1:16">
      <c r="A16" t="s">
        <v>3237</v>
      </c>
      <c r="B16" s="4">
        <v>86.98</v>
      </c>
      <c r="C16" s="4">
        <v>12.57</v>
      </c>
      <c r="D16" s="4"/>
      <c r="E16" s="4"/>
      <c r="F16" s="4"/>
      <c r="G16" s="4"/>
      <c r="H16" s="4">
        <v>0.37</v>
      </c>
      <c r="I16" s="4"/>
      <c r="J16" s="4"/>
      <c r="K16">
        <v>99.92</v>
      </c>
      <c r="L16" t="s">
        <v>3238</v>
      </c>
    </row>
    <row r="17" spans="1:15">
      <c r="A17" t="s">
        <v>3239</v>
      </c>
      <c r="B17" s="4">
        <v>90.18</v>
      </c>
      <c r="C17" s="4">
        <v>9.82</v>
      </c>
      <c r="D17" s="4"/>
      <c r="E17" s="4" t="s">
        <v>1124</v>
      </c>
      <c r="F17" s="4"/>
      <c r="G17" s="4"/>
      <c r="H17" s="4"/>
      <c r="I17" s="4"/>
      <c r="J17" s="4"/>
      <c r="K17">
        <v>100</v>
      </c>
      <c r="L17" t="s">
        <v>3240</v>
      </c>
    </row>
    <row r="18" spans="1:15">
      <c r="A18" t="s">
        <v>3241</v>
      </c>
      <c r="B18" s="4">
        <v>89.33</v>
      </c>
      <c r="C18" s="4">
        <v>9.1999999999999993</v>
      </c>
      <c r="D18" s="4"/>
      <c r="E18" s="4">
        <v>0.34</v>
      </c>
      <c r="F18" s="4"/>
      <c r="G18" s="4"/>
      <c r="H18" s="4"/>
      <c r="I18" s="4"/>
      <c r="J18" s="4">
        <v>0.24</v>
      </c>
      <c r="K18">
        <v>99.11</v>
      </c>
      <c r="L18" t="s">
        <v>3240</v>
      </c>
    </row>
    <row r="19" spans="1:15">
      <c r="A19" t="s">
        <v>3242</v>
      </c>
      <c r="B19" s="4">
        <v>81.19</v>
      </c>
      <c r="C19" s="4">
        <v>18.309999999999999</v>
      </c>
      <c r="D19" s="4">
        <v>0.75</v>
      </c>
      <c r="E19" s="4"/>
      <c r="F19" s="4"/>
      <c r="G19" s="4"/>
      <c r="H19" s="4"/>
      <c r="I19" s="4"/>
      <c r="J19" s="4"/>
      <c r="K19">
        <v>100.25</v>
      </c>
      <c r="L19" t="s">
        <v>3252</v>
      </c>
    </row>
    <row r="20" spans="1:15">
      <c r="A20" t="s">
        <v>3243</v>
      </c>
      <c r="B20" s="4">
        <v>81.150000000000006</v>
      </c>
      <c r="C20" s="4">
        <v>12.3</v>
      </c>
      <c r="D20" s="4">
        <v>2.63</v>
      </c>
      <c r="E20" s="4" t="s">
        <v>1124</v>
      </c>
      <c r="F20" s="4">
        <v>0.13</v>
      </c>
      <c r="G20" s="4"/>
      <c r="H20" s="4">
        <v>7.0000000000000007E-2</v>
      </c>
      <c r="I20" s="4"/>
      <c r="J20" s="4"/>
      <c r="K20">
        <v>96.28</v>
      </c>
      <c r="L20" t="s">
        <v>3240</v>
      </c>
      <c r="O20" t="s">
        <v>3244</v>
      </c>
    </row>
    <row r="21" spans="1:15">
      <c r="A21" t="s">
        <v>3245</v>
      </c>
      <c r="B21" s="4">
        <v>90.69</v>
      </c>
      <c r="C21" s="4">
        <v>7.44</v>
      </c>
      <c r="D21" s="4">
        <v>1.28</v>
      </c>
      <c r="E21" s="4" t="s">
        <v>1124</v>
      </c>
      <c r="F21" s="262" t="s">
        <v>1124</v>
      </c>
      <c r="G21" s="262" t="s">
        <v>1124</v>
      </c>
      <c r="H21" s="4"/>
      <c r="I21" s="4"/>
      <c r="J21" s="4" t="s">
        <v>1124</v>
      </c>
      <c r="K21">
        <v>99.41</v>
      </c>
      <c r="L21" t="s">
        <v>3240</v>
      </c>
    </row>
    <row r="22" spans="1:15">
      <c r="A22" t="s">
        <v>3246</v>
      </c>
      <c r="B22" s="4">
        <v>83.65</v>
      </c>
      <c r="C22" s="4">
        <v>11.02</v>
      </c>
      <c r="D22" s="4">
        <v>3.2</v>
      </c>
      <c r="E22" s="4">
        <v>0.57999999999999996</v>
      </c>
      <c r="F22" s="262">
        <v>0.34</v>
      </c>
      <c r="G22" s="262"/>
      <c r="H22" s="4"/>
      <c r="I22" s="4"/>
      <c r="J22" s="4"/>
      <c r="K22">
        <v>98.79</v>
      </c>
      <c r="L22" t="s">
        <v>3240</v>
      </c>
    </row>
    <row r="23" spans="1:15">
      <c r="A23" t="s">
        <v>3247</v>
      </c>
      <c r="B23" s="4">
        <v>88.3</v>
      </c>
      <c r="C23" s="4">
        <v>10.92</v>
      </c>
      <c r="D23" s="4">
        <v>0.1</v>
      </c>
      <c r="E23" s="4" t="s">
        <v>1124</v>
      </c>
      <c r="F23" s="4"/>
      <c r="G23" s="4"/>
      <c r="H23" s="4"/>
      <c r="I23" s="4"/>
      <c r="J23" s="4" t="s">
        <v>1124</v>
      </c>
      <c r="K23">
        <v>99.32</v>
      </c>
      <c r="L23" t="s">
        <v>3238</v>
      </c>
    </row>
    <row r="24" spans="1:15">
      <c r="A24" t="s">
        <v>3248</v>
      </c>
      <c r="B24" s="4" t="s">
        <v>3249</v>
      </c>
      <c r="C24" s="4">
        <v>4.5599999999999996</v>
      </c>
      <c r="D24" s="4">
        <v>0.25</v>
      </c>
      <c r="E24" s="4"/>
      <c r="F24" s="4"/>
      <c r="G24" s="4"/>
      <c r="H24" s="4">
        <v>0.02</v>
      </c>
      <c r="I24" s="4"/>
      <c r="J24" s="4"/>
      <c r="K24">
        <v>100.47</v>
      </c>
      <c r="L24" t="s">
        <v>3238</v>
      </c>
    </row>
    <row r="25" spans="1:15">
      <c r="A25" t="s">
        <v>3250</v>
      </c>
      <c r="B25" s="4">
        <v>85.23</v>
      </c>
      <c r="C25" s="4">
        <v>13.11</v>
      </c>
      <c r="D25" s="4">
        <v>1.1399999999999999</v>
      </c>
      <c r="E25" s="4"/>
      <c r="F25" s="4"/>
      <c r="G25" s="4"/>
      <c r="H25" s="4"/>
      <c r="I25" s="4"/>
      <c r="J25" s="4">
        <v>0.15</v>
      </c>
      <c r="K25">
        <v>99.63</v>
      </c>
      <c r="L25" t="s">
        <v>3251</v>
      </c>
    </row>
    <row r="26" spans="1:15">
      <c r="A26" t="s">
        <v>3253</v>
      </c>
      <c r="B26" s="4">
        <v>85.33</v>
      </c>
      <c r="C26" s="4">
        <v>14.2</v>
      </c>
      <c r="D26" s="4">
        <v>0.28999999999999998</v>
      </c>
      <c r="E26" s="4" t="s">
        <v>1124</v>
      </c>
      <c r="F26" s="4">
        <v>0.27</v>
      </c>
      <c r="G26" s="4"/>
      <c r="H26" s="4">
        <v>0.01</v>
      </c>
      <c r="I26" s="4"/>
      <c r="J26" s="4"/>
      <c r="K26">
        <v>100.13</v>
      </c>
      <c r="L26" t="s">
        <v>3240</v>
      </c>
    </row>
    <row r="27" spans="1:15">
      <c r="A27" t="s">
        <v>3254</v>
      </c>
      <c r="B27" s="4">
        <v>99.72</v>
      </c>
      <c r="C27" s="4"/>
      <c r="D27" s="4"/>
      <c r="E27" s="4"/>
      <c r="F27" s="4"/>
      <c r="G27" s="4"/>
      <c r="H27" s="4"/>
      <c r="I27" s="4"/>
      <c r="J27" s="4">
        <v>0.28000000000000003</v>
      </c>
      <c r="K27">
        <v>100</v>
      </c>
      <c r="L27" t="s">
        <v>3240</v>
      </c>
    </row>
    <row r="28" spans="1:15">
      <c r="A28" t="s">
        <v>3269</v>
      </c>
      <c r="B28" s="4">
        <v>87.97</v>
      </c>
      <c r="C28" s="4">
        <v>11.35</v>
      </c>
      <c r="D28" s="4">
        <v>0.28000000000000003</v>
      </c>
      <c r="E28" s="4"/>
      <c r="F28" s="4"/>
      <c r="G28" s="4"/>
      <c r="H28" s="4"/>
      <c r="I28" s="4" t="s">
        <v>1124</v>
      </c>
      <c r="J28" s="4" t="s">
        <v>1124</v>
      </c>
      <c r="K28">
        <v>99.69</v>
      </c>
      <c r="L28" t="s">
        <v>3238</v>
      </c>
    </row>
    <row r="29" spans="1:15">
      <c r="A29" t="s">
        <v>3255</v>
      </c>
      <c r="B29" s="4">
        <v>89.69</v>
      </c>
      <c r="C29" s="4">
        <v>9.59</v>
      </c>
      <c r="D29" s="4"/>
      <c r="E29" s="4">
        <v>0.33</v>
      </c>
      <c r="F29" s="4"/>
      <c r="G29" s="4"/>
      <c r="H29" s="4"/>
      <c r="I29" s="4"/>
      <c r="J29" s="4" t="s">
        <v>1124</v>
      </c>
      <c r="K29">
        <v>99.61</v>
      </c>
      <c r="L29" t="s">
        <v>3240</v>
      </c>
    </row>
    <row r="30" spans="1:15">
      <c r="A30" t="s">
        <v>3256</v>
      </c>
      <c r="B30" s="4">
        <v>88.51</v>
      </c>
      <c r="C30" s="4">
        <v>9.3000000000000007</v>
      </c>
      <c r="D30" s="4">
        <v>2.2999999999999998</v>
      </c>
      <c r="E30" s="4"/>
      <c r="F30" s="4"/>
      <c r="G30" s="4"/>
      <c r="H30" s="4"/>
      <c r="I30" s="4"/>
      <c r="J30" s="4"/>
      <c r="K30">
        <v>100.11</v>
      </c>
      <c r="L30" t="s">
        <v>3252</v>
      </c>
    </row>
    <row r="31" spans="1:15">
      <c r="A31" t="s">
        <v>3257</v>
      </c>
      <c r="B31" s="4">
        <v>91.79</v>
      </c>
      <c r="C31" s="4">
        <v>8.17</v>
      </c>
      <c r="D31" s="4"/>
      <c r="E31" s="4" t="s">
        <v>1124</v>
      </c>
      <c r="F31" s="4"/>
      <c r="G31" s="4"/>
      <c r="H31" s="4"/>
      <c r="I31" s="4"/>
      <c r="J31" s="4" t="s">
        <v>1124</v>
      </c>
      <c r="K31">
        <v>99.96</v>
      </c>
      <c r="L31" t="s">
        <v>3240</v>
      </c>
    </row>
    <row r="32" spans="1:15">
      <c r="A32" t="s">
        <v>3258</v>
      </c>
      <c r="B32" s="4">
        <v>87.07</v>
      </c>
      <c r="C32" s="4">
        <v>8.52</v>
      </c>
      <c r="D32" s="4">
        <v>3.37</v>
      </c>
      <c r="E32" s="4"/>
      <c r="F32" s="4"/>
      <c r="G32" s="4"/>
      <c r="H32" s="4"/>
      <c r="I32" s="4"/>
      <c r="J32" s="4" t="s">
        <v>1124</v>
      </c>
      <c r="K32">
        <v>99.96</v>
      </c>
      <c r="L32" t="s">
        <v>3238</v>
      </c>
    </row>
    <row r="33" spans="1:12">
      <c r="A33" t="s">
        <v>3257</v>
      </c>
      <c r="B33" s="4">
        <v>85.63</v>
      </c>
      <c r="C33" s="4">
        <v>10.029999999999999</v>
      </c>
      <c r="D33" s="4">
        <v>2.93</v>
      </c>
      <c r="E33" s="4">
        <v>0.44</v>
      </c>
      <c r="F33" s="4"/>
      <c r="G33" s="4"/>
      <c r="H33" s="4"/>
      <c r="I33" s="4"/>
      <c r="J33" s="4"/>
      <c r="K33">
        <v>99.03</v>
      </c>
      <c r="L33" t="s">
        <v>3240</v>
      </c>
    </row>
    <row r="34" spans="1:12">
      <c r="A34" t="s">
        <v>3258</v>
      </c>
      <c r="B34" s="4">
        <v>88.63</v>
      </c>
      <c r="C34" s="4">
        <v>8.5399999999999991</v>
      </c>
      <c r="D34" s="4">
        <v>2.83</v>
      </c>
      <c r="E34" s="4"/>
      <c r="F34" s="4"/>
      <c r="G34" s="4"/>
      <c r="H34" s="4"/>
      <c r="I34" s="4"/>
      <c r="J34" s="4"/>
      <c r="K34">
        <v>100</v>
      </c>
      <c r="L34" t="s">
        <v>3259</v>
      </c>
    </row>
    <row r="35" spans="1:12">
      <c r="A35" t="s">
        <v>3258</v>
      </c>
      <c r="B35" s="4">
        <v>83.5</v>
      </c>
      <c r="C35" s="4">
        <v>5.15</v>
      </c>
      <c r="D35" s="4">
        <v>8.35</v>
      </c>
      <c r="E35" s="4">
        <v>3</v>
      </c>
      <c r="F35" s="4"/>
      <c r="G35" s="4"/>
      <c r="H35" s="4"/>
      <c r="I35" s="4"/>
      <c r="J35" s="4"/>
      <c r="K35">
        <v>100</v>
      </c>
      <c r="L35" t="s">
        <v>3259</v>
      </c>
    </row>
    <row r="36" spans="1:12">
      <c r="A36" t="s">
        <v>3260</v>
      </c>
      <c r="B36" s="4">
        <v>86.28</v>
      </c>
      <c r="C36" s="4">
        <v>12.74</v>
      </c>
      <c r="D36" s="4">
        <v>7.0000000000000007E-2</v>
      </c>
      <c r="E36" s="4">
        <v>0.31</v>
      </c>
      <c r="F36" s="4"/>
      <c r="G36" s="4">
        <v>0.09</v>
      </c>
      <c r="H36" s="4"/>
      <c r="I36" s="4"/>
      <c r="J36" s="4"/>
      <c r="K36">
        <v>99.49</v>
      </c>
      <c r="L36" t="s">
        <v>3238</v>
      </c>
    </row>
    <row r="37" spans="1:12">
      <c r="A37" t="s">
        <v>3260</v>
      </c>
      <c r="B37" s="4">
        <v>84.64</v>
      </c>
      <c r="C37" s="4">
        <v>14.01</v>
      </c>
      <c r="D37" s="4"/>
      <c r="E37" s="4" t="s">
        <v>1124</v>
      </c>
      <c r="F37" s="4"/>
      <c r="G37" s="4"/>
      <c r="H37" s="4"/>
      <c r="I37" s="4"/>
      <c r="J37" s="4" t="s">
        <v>1124</v>
      </c>
      <c r="K37">
        <v>98.65</v>
      </c>
      <c r="L37" t="s">
        <v>3238</v>
      </c>
    </row>
    <row r="38" spans="1:12">
      <c r="A38" t="s">
        <v>3260</v>
      </c>
      <c r="B38" s="4">
        <v>88.42</v>
      </c>
      <c r="C38" s="4">
        <v>11.29</v>
      </c>
      <c r="D38" s="4"/>
      <c r="E38" s="4" t="s">
        <v>1124</v>
      </c>
      <c r="F38" s="4">
        <v>0.28999999999999998</v>
      </c>
      <c r="G38" s="4">
        <v>0.28999999999999998</v>
      </c>
      <c r="H38" s="4"/>
      <c r="I38" s="4"/>
      <c r="J38" s="4"/>
      <c r="K38">
        <v>100.29</v>
      </c>
      <c r="L38" t="s">
        <v>3261</v>
      </c>
    </row>
    <row r="39" spans="1:12">
      <c r="A39" t="s">
        <v>3262</v>
      </c>
      <c r="B39" s="4">
        <v>95.85</v>
      </c>
      <c r="C39" s="4">
        <v>2.78</v>
      </c>
      <c r="D39" s="4">
        <v>0.12</v>
      </c>
      <c r="E39" s="4">
        <v>1.32</v>
      </c>
      <c r="F39" s="4"/>
      <c r="G39" s="4"/>
      <c r="H39" s="4"/>
      <c r="I39" s="4"/>
      <c r="J39" s="4"/>
      <c r="K39">
        <v>100.07</v>
      </c>
      <c r="L39" t="s">
        <v>3238</v>
      </c>
    </row>
    <row r="40" spans="1:12">
      <c r="A40" t="s">
        <v>3263</v>
      </c>
      <c r="B40" s="4">
        <v>87.5</v>
      </c>
      <c r="C40" s="4">
        <v>11.62</v>
      </c>
      <c r="D40" s="4"/>
      <c r="E40" s="4"/>
      <c r="F40" s="4"/>
      <c r="G40" s="4"/>
      <c r="H40" s="4"/>
      <c r="I40" s="4"/>
      <c r="J40" s="4"/>
      <c r="K40">
        <v>99.12</v>
      </c>
      <c r="L40" t="s">
        <v>3264</v>
      </c>
    </row>
    <row r="41" spans="1:12">
      <c r="A41" t="s">
        <v>3263</v>
      </c>
      <c r="B41" s="4">
        <v>87.55</v>
      </c>
      <c r="C41" s="4">
        <v>11.72</v>
      </c>
      <c r="F41">
        <v>0.4</v>
      </c>
      <c r="K41">
        <v>99.67</v>
      </c>
      <c r="L41" t="s">
        <v>3264</v>
      </c>
    </row>
    <row r="42" spans="1:12">
      <c r="A42" t="s">
        <v>3266</v>
      </c>
      <c r="B42" s="4">
        <v>79.34</v>
      </c>
      <c r="C42" s="4">
        <v>10.87</v>
      </c>
      <c r="D42">
        <v>9.11</v>
      </c>
      <c r="K42">
        <v>99.32</v>
      </c>
      <c r="L42" t="s">
        <v>3251</v>
      </c>
    </row>
    <row r="43" spans="1:12">
      <c r="A43" t="s">
        <v>3267</v>
      </c>
      <c r="B43" s="4">
        <v>92.89</v>
      </c>
      <c r="C43" s="4">
        <v>5.15</v>
      </c>
      <c r="D43">
        <v>1.78</v>
      </c>
      <c r="K43">
        <v>99.82</v>
      </c>
      <c r="L43" t="s">
        <v>3252</v>
      </c>
    </row>
    <row r="44" spans="1:12">
      <c r="A44" t="s">
        <v>3267</v>
      </c>
      <c r="B44" s="4">
        <v>84.08</v>
      </c>
      <c r="C44" s="4">
        <v>7.19</v>
      </c>
      <c r="D44">
        <v>8.5299999999999994</v>
      </c>
      <c r="E44">
        <v>0.03</v>
      </c>
      <c r="K44">
        <v>99.83</v>
      </c>
      <c r="L44" t="s">
        <v>3252</v>
      </c>
    </row>
    <row r="45" spans="1:12">
      <c r="A45" t="s">
        <v>3268</v>
      </c>
      <c r="B45" s="4">
        <v>88.71</v>
      </c>
      <c r="C45" s="4">
        <v>0.46</v>
      </c>
      <c r="D45">
        <v>1.66</v>
      </c>
      <c r="K45">
        <v>99.83</v>
      </c>
      <c r="L45" t="s">
        <v>3238</v>
      </c>
    </row>
    <row r="47" spans="1:12">
      <c r="A47" t="s">
        <v>3270</v>
      </c>
    </row>
    <row r="48" spans="1:12">
      <c r="A48" t="s">
        <v>3271</v>
      </c>
    </row>
    <row r="50" spans="1:1">
      <c r="A50" t="s">
        <v>3272</v>
      </c>
    </row>
    <row r="51" spans="1:1">
      <c r="A51" t="s">
        <v>3309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J56"/>
  <sheetViews>
    <sheetView workbookViewId="0">
      <selection sqref="A1:XFD1"/>
    </sheetView>
  </sheetViews>
  <sheetFormatPr baseColWidth="10" defaultColWidth="8.83203125" defaultRowHeight="15"/>
  <cols>
    <col min="1" max="1" width="65.83203125" customWidth="1"/>
  </cols>
  <sheetData>
    <row r="2" spans="1:7" ht="16">
      <c r="A2" s="6" t="s">
        <v>88</v>
      </c>
    </row>
    <row r="4" spans="1:7">
      <c r="A4" t="s">
        <v>2344</v>
      </c>
      <c r="B4" t="s">
        <v>6</v>
      </c>
      <c r="C4" t="s">
        <v>98</v>
      </c>
    </row>
    <row r="5" spans="1:7">
      <c r="A5" t="s">
        <v>2345</v>
      </c>
      <c r="B5">
        <v>74.400000000000006</v>
      </c>
      <c r="C5">
        <v>25.5</v>
      </c>
    </row>
    <row r="6" spans="1:7">
      <c r="A6" t="s">
        <v>2346</v>
      </c>
      <c r="B6">
        <v>75.150000000000006</v>
      </c>
      <c r="C6">
        <v>24.94</v>
      </c>
    </row>
    <row r="8" spans="1:7" ht="16">
      <c r="A8" s="9" t="s">
        <v>2347</v>
      </c>
      <c r="B8" t="s">
        <v>1</v>
      </c>
      <c r="C8" t="s">
        <v>2348</v>
      </c>
      <c r="D8" t="s">
        <v>99</v>
      </c>
      <c r="E8" t="s">
        <v>6</v>
      </c>
      <c r="F8" t="s">
        <v>4</v>
      </c>
      <c r="G8" t="s">
        <v>2349</v>
      </c>
    </row>
    <row r="9" spans="1:7">
      <c r="B9">
        <v>89.12</v>
      </c>
      <c r="C9">
        <v>1.3280000000000001</v>
      </c>
      <c r="D9">
        <v>1.2529999999999999</v>
      </c>
      <c r="E9">
        <v>4.3369999999999997</v>
      </c>
      <c r="F9">
        <v>3.7349999999999999</v>
      </c>
      <c r="G9">
        <v>7.4999999999999997E-2</v>
      </c>
    </row>
    <row r="11" spans="1:7" ht="16">
      <c r="A11" s="9" t="s">
        <v>2350</v>
      </c>
      <c r="B11" t="s">
        <v>1</v>
      </c>
      <c r="C11" t="s">
        <v>2348</v>
      </c>
      <c r="D11" t="s">
        <v>6</v>
      </c>
      <c r="E11" t="s">
        <v>99</v>
      </c>
      <c r="F11" t="s">
        <v>2349</v>
      </c>
    </row>
    <row r="12" spans="1:7">
      <c r="B12">
        <v>57.701000000000001</v>
      </c>
      <c r="C12">
        <v>4.1130000000000004</v>
      </c>
      <c r="D12">
        <v>37.548000000000002</v>
      </c>
      <c r="E12">
        <v>0.48299999999999998</v>
      </c>
      <c r="F12">
        <v>0.40300000000000002</v>
      </c>
    </row>
    <row r="14" spans="1:7" ht="16">
      <c r="A14" s="9" t="s">
        <v>2351</v>
      </c>
      <c r="B14" t="s">
        <v>2352</v>
      </c>
      <c r="C14" t="s">
        <v>6</v>
      </c>
      <c r="D14" t="s">
        <v>4</v>
      </c>
      <c r="E14" t="s">
        <v>99</v>
      </c>
      <c r="F14" t="s">
        <v>3</v>
      </c>
    </row>
    <row r="15" spans="1:7">
      <c r="B15">
        <v>94.552000000000007</v>
      </c>
      <c r="C15">
        <v>3.9289999999999998</v>
      </c>
      <c r="D15">
        <v>1.4</v>
      </c>
      <c r="E15" t="s">
        <v>115</v>
      </c>
      <c r="F15">
        <v>0.128</v>
      </c>
    </row>
    <row r="16" spans="1:7">
      <c r="B16">
        <v>93.516000000000005</v>
      </c>
      <c r="C16">
        <v>3.278</v>
      </c>
      <c r="D16">
        <v>2.1709999999999998</v>
      </c>
      <c r="E16">
        <v>0.69</v>
      </c>
      <c r="F16">
        <v>0.34499999999999997</v>
      </c>
    </row>
    <row r="18" spans="1:8" ht="16">
      <c r="A18" s="9" t="s">
        <v>2353</v>
      </c>
    </row>
    <row r="19" spans="1:8">
      <c r="A19" t="s">
        <v>2354</v>
      </c>
    </row>
    <row r="21" spans="1:8" ht="16">
      <c r="A21" s="9" t="s">
        <v>2355</v>
      </c>
    </row>
    <row r="24" spans="1:8" ht="16">
      <c r="A24" s="9" t="s">
        <v>89</v>
      </c>
    </row>
    <row r="25" spans="1:8" ht="16">
      <c r="A25" s="7" t="s">
        <v>90</v>
      </c>
    </row>
    <row r="27" spans="1:8" ht="16">
      <c r="A27" s="9" t="s">
        <v>91</v>
      </c>
      <c r="B27" s="2"/>
      <c r="C27" s="2"/>
      <c r="D27" s="2"/>
      <c r="E27" s="2"/>
      <c r="F27" s="2"/>
    </row>
    <row r="28" spans="1:8" ht="16">
      <c r="A28" s="2"/>
      <c r="B28" s="8" t="s">
        <v>6</v>
      </c>
      <c r="C28" s="8" t="s">
        <v>3</v>
      </c>
      <c r="D28" s="8" t="s">
        <v>4</v>
      </c>
      <c r="E28" s="8" t="s">
        <v>93</v>
      </c>
      <c r="F28" s="8" t="s">
        <v>0</v>
      </c>
      <c r="G28" s="8" t="s">
        <v>94</v>
      </c>
      <c r="H28" s="8" t="s">
        <v>95</v>
      </c>
    </row>
    <row r="29" spans="1:8" ht="16">
      <c r="A29" s="2" t="s">
        <v>92</v>
      </c>
      <c r="B29" s="2">
        <v>68.421000000000006</v>
      </c>
      <c r="C29" s="2">
        <v>4.694</v>
      </c>
      <c r="D29" s="2">
        <v>22.759</v>
      </c>
      <c r="E29" s="2">
        <v>0.78200000000000003</v>
      </c>
      <c r="F29" s="2">
        <v>0.93799999999999994</v>
      </c>
      <c r="G29" s="2">
        <v>1.4790000000000001</v>
      </c>
      <c r="H29" s="2">
        <v>0.66800000000000004</v>
      </c>
    </row>
    <row r="30" spans="1:8" ht="16">
      <c r="A30" s="2" t="s">
        <v>96</v>
      </c>
      <c r="B30" s="2">
        <v>82.19</v>
      </c>
      <c r="C30" s="2"/>
      <c r="D30" s="2">
        <v>15.79</v>
      </c>
      <c r="E30" s="2"/>
      <c r="F30" s="2">
        <v>2.02</v>
      </c>
    </row>
    <row r="32" spans="1:8" ht="16">
      <c r="A32" s="9" t="s">
        <v>97</v>
      </c>
    </row>
    <row r="33" spans="1:10" ht="16">
      <c r="B33" s="9" t="s">
        <v>6</v>
      </c>
      <c r="C33" s="1" t="s">
        <v>3</v>
      </c>
      <c r="D33" s="1" t="s">
        <v>98</v>
      </c>
      <c r="E33" s="9" t="s">
        <v>99</v>
      </c>
      <c r="F33" s="1" t="s">
        <v>4</v>
      </c>
      <c r="G33" s="1" t="s">
        <v>0</v>
      </c>
      <c r="H33" s="1" t="s">
        <v>94</v>
      </c>
      <c r="I33" s="1" t="s">
        <v>100</v>
      </c>
      <c r="J33" s="1" t="s">
        <v>101</v>
      </c>
    </row>
    <row r="34" spans="1:10" ht="16">
      <c r="A34" s="2" t="s">
        <v>105</v>
      </c>
      <c r="B34" s="2">
        <v>97.225999999999999</v>
      </c>
      <c r="C34" s="2">
        <v>1.3220000000000001</v>
      </c>
      <c r="D34" s="2"/>
      <c r="E34" s="2">
        <v>0.27900000000000003</v>
      </c>
      <c r="F34" s="2">
        <v>7.5999999999999998E-2</v>
      </c>
      <c r="G34" s="2" t="s">
        <v>102</v>
      </c>
      <c r="H34" s="2">
        <v>1.3480000000000001</v>
      </c>
      <c r="I34" s="2" t="s">
        <v>102</v>
      </c>
      <c r="J34" s="2"/>
    </row>
    <row r="35" spans="1:10" ht="16">
      <c r="A35" s="2" t="s">
        <v>103</v>
      </c>
      <c r="B35" s="2">
        <v>98.394999999999996</v>
      </c>
      <c r="C35" s="2">
        <v>0.72899999999999998</v>
      </c>
      <c r="D35" s="2">
        <v>0.153</v>
      </c>
      <c r="E35" s="2">
        <v>0.30499999999999999</v>
      </c>
      <c r="F35" s="2"/>
      <c r="G35" s="2"/>
      <c r="H35" s="2" t="s">
        <v>102</v>
      </c>
      <c r="I35" s="2" t="s">
        <v>102</v>
      </c>
      <c r="J35" s="2">
        <v>0.30499999999999999</v>
      </c>
    </row>
    <row r="36" spans="1:10" ht="16">
      <c r="A36" s="2" t="s">
        <v>104</v>
      </c>
      <c r="B36" s="2">
        <v>99.47</v>
      </c>
      <c r="C36" s="2">
        <v>0.38400000000000001</v>
      </c>
      <c r="D36" s="2">
        <v>8.4000000000000005E-2</v>
      </c>
      <c r="E36" s="2"/>
      <c r="F36" s="2"/>
      <c r="G36" s="2"/>
      <c r="H36" s="2" t="s">
        <v>102</v>
      </c>
      <c r="I36" s="2" t="s">
        <v>102</v>
      </c>
      <c r="J36" s="2"/>
    </row>
    <row r="38" spans="1:10" ht="16">
      <c r="A38" s="9" t="s">
        <v>106</v>
      </c>
      <c r="E38" s="2"/>
    </row>
    <row r="39" spans="1:10" ht="16">
      <c r="A39" s="2" t="s">
        <v>107</v>
      </c>
      <c r="B39" s="2">
        <v>99.557000000000002</v>
      </c>
      <c r="C39" t="s">
        <v>102</v>
      </c>
      <c r="H39" t="s">
        <v>102</v>
      </c>
    </row>
    <row r="40" spans="1:10" ht="16">
      <c r="A40" s="2" t="s">
        <v>108</v>
      </c>
      <c r="B40" s="2">
        <v>99.93</v>
      </c>
      <c r="D40" t="s">
        <v>102</v>
      </c>
      <c r="H40" t="s">
        <v>102</v>
      </c>
      <c r="J40" t="s">
        <v>102</v>
      </c>
    </row>
    <row r="42" spans="1:10" ht="16">
      <c r="A42" s="9" t="s">
        <v>2356</v>
      </c>
      <c r="B42" t="s">
        <v>1</v>
      </c>
      <c r="C42" t="s">
        <v>99</v>
      </c>
      <c r="D42" t="s">
        <v>6</v>
      </c>
      <c r="E42" t="s">
        <v>2349</v>
      </c>
    </row>
    <row r="43" spans="1:10">
      <c r="B43">
        <v>97.674000000000007</v>
      </c>
      <c r="C43">
        <v>0.67600000000000005</v>
      </c>
      <c r="D43">
        <v>0.64200000000000002</v>
      </c>
      <c r="E43">
        <v>3.4000000000000002E-2</v>
      </c>
    </row>
    <row r="45" spans="1:10" ht="16">
      <c r="A45" s="9" t="s">
        <v>109</v>
      </c>
    </row>
    <row r="46" spans="1:10" ht="16">
      <c r="B46" t="s">
        <v>6</v>
      </c>
      <c r="C46" t="s">
        <v>0</v>
      </c>
      <c r="D46" t="s">
        <v>4</v>
      </c>
      <c r="E46" s="2" t="s">
        <v>3</v>
      </c>
      <c r="F46" t="s">
        <v>114</v>
      </c>
      <c r="G46" t="s">
        <v>98</v>
      </c>
      <c r="H46" t="s">
        <v>100</v>
      </c>
      <c r="I46" t="s">
        <v>1</v>
      </c>
      <c r="J46" t="s">
        <v>99</v>
      </c>
    </row>
    <row r="47" spans="1:10" ht="16">
      <c r="A47" s="2" t="s">
        <v>110</v>
      </c>
      <c r="B47" s="2">
        <v>88.771000000000001</v>
      </c>
      <c r="C47" s="2">
        <v>8.5079999999999991</v>
      </c>
      <c r="D47" s="2">
        <v>1.504</v>
      </c>
      <c r="E47" s="2">
        <v>0.47599999999999998</v>
      </c>
      <c r="F47" s="2">
        <v>0.30399999999999999</v>
      </c>
      <c r="G47" s="2" t="s">
        <v>102</v>
      </c>
      <c r="H47" s="2" t="s">
        <v>102</v>
      </c>
      <c r="I47" s="2" t="s">
        <v>115</v>
      </c>
      <c r="J47" s="2" t="s">
        <v>115</v>
      </c>
    </row>
    <row r="48" spans="1:10" ht="16">
      <c r="A48" s="2" t="s">
        <v>112</v>
      </c>
      <c r="B48" s="2">
        <v>78.355000000000004</v>
      </c>
      <c r="C48" s="2">
        <v>10.018000000000001</v>
      </c>
      <c r="D48" s="2">
        <v>9.3019999999999996</v>
      </c>
      <c r="E48" s="2">
        <v>0.71499999999999997</v>
      </c>
      <c r="F48" s="2" t="s">
        <v>115</v>
      </c>
      <c r="G48" s="2" t="s">
        <v>115</v>
      </c>
      <c r="H48" s="2" t="s">
        <v>115</v>
      </c>
      <c r="I48" s="2" t="s">
        <v>115</v>
      </c>
      <c r="J48" s="2" t="s">
        <v>115</v>
      </c>
    </row>
    <row r="49" spans="1:10" ht="16">
      <c r="A49" s="2" t="s">
        <v>111</v>
      </c>
      <c r="B49" s="2">
        <v>81.763999999999996</v>
      </c>
      <c r="C49" s="2">
        <v>10.901</v>
      </c>
      <c r="D49" s="2">
        <v>5.2460000000000004</v>
      </c>
      <c r="E49" s="2">
        <v>0.153</v>
      </c>
      <c r="F49" s="2">
        <v>1.222</v>
      </c>
      <c r="G49" s="2" t="s">
        <v>102</v>
      </c>
      <c r="H49" s="2" t="s">
        <v>115</v>
      </c>
      <c r="I49" s="2" t="s">
        <v>102</v>
      </c>
      <c r="J49" s="2" t="s">
        <v>102</v>
      </c>
    </row>
    <row r="50" spans="1:10" ht="16">
      <c r="A50" s="2" t="s">
        <v>113</v>
      </c>
      <c r="B50" s="2">
        <v>87.158000000000001</v>
      </c>
      <c r="C50" s="2">
        <v>10.724</v>
      </c>
      <c r="D50" s="2">
        <v>2.0049999999999999</v>
      </c>
      <c r="E50" s="2" t="s">
        <v>102</v>
      </c>
      <c r="F50" s="2" t="s">
        <v>115</v>
      </c>
      <c r="G50" s="2" t="s">
        <v>115</v>
      </c>
      <c r="H50" s="2" t="s">
        <v>115</v>
      </c>
      <c r="I50" s="2" t="s">
        <v>102</v>
      </c>
      <c r="J50" s="2" t="s">
        <v>102</v>
      </c>
    </row>
    <row r="52" spans="1:10" ht="16">
      <c r="A52" s="9" t="s">
        <v>2357</v>
      </c>
      <c r="B52" t="s">
        <v>1</v>
      </c>
      <c r="C52" t="s">
        <v>2348</v>
      </c>
      <c r="D52" t="s">
        <v>99</v>
      </c>
      <c r="E52" t="s">
        <v>6</v>
      </c>
      <c r="F52" t="s">
        <v>3</v>
      </c>
    </row>
    <row r="53" spans="1:10" ht="16">
      <c r="B53" s="2">
        <v>82.221999999999994</v>
      </c>
      <c r="C53" s="2">
        <v>1.3879999999999999</v>
      </c>
      <c r="D53" s="2">
        <v>0.40600000000000003</v>
      </c>
      <c r="E53" s="2">
        <v>16.100000000000001</v>
      </c>
      <c r="F53" s="2">
        <v>0.11899999999999999</v>
      </c>
    </row>
    <row r="55" spans="1:10" ht="16">
      <c r="A55" s="9" t="s">
        <v>2358</v>
      </c>
      <c r="B55" t="s">
        <v>6</v>
      </c>
      <c r="C55" t="s">
        <v>0</v>
      </c>
      <c r="D55" t="s">
        <v>3</v>
      </c>
      <c r="E55" t="s">
        <v>98</v>
      </c>
      <c r="F55" t="s">
        <v>94</v>
      </c>
    </row>
    <row r="56" spans="1:10">
      <c r="B56">
        <v>93.26</v>
      </c>
      <c r="C56">
        <v>6.52</v>
      </c>
      <c r="D56">
        <v>0.26</v>
      </c>
      <c r="E56" t="s">
        <v>102</v>
      </c>
      <c r="F56" t="s">
        <v>102</v>
      </c>
    </row>
  </sheetData>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G16"/>
  <sheetViews>
    <sheetView zoomScale="125" workbookViewId="0">
      <selection activeCell="A2" sqref="A2"/>
    </sheetView>
  </sheetViews>
  <sheetFormatPr baseColWidth="10" defaultColWidth="11.5" defaultRowHeight="15"/>
  <cols>
    <col min="1" max="1" width="32" customWidth="1"/>
  </cols>
  <sheetData>
    <row r="2" spans="1:7" ht="16">
      <c r="A2" s="2" t="s">
        <v>6178</v>
      </c>
    </row>
    <row r="4" spans="1:7">
      <c r="A4" t="s">
        <v>2572</v>
      </c>
    </row>
    <row r="5" spans="1:7">
      <c r="B5" s="4" t="s">
        <v>6</v>
      </c>
      <c r="C5" s="4" t="s">
        <v>0</v>
      </c>
      <c r="D5" s="4" t="s">
        <v>114</v>
      </c>
      <c r="E5" s="4" t="s">
        <v>3</v>
      </c>
      <c r="F5" s="4" t="s">
        <v>98</v>
      </c>
      <c r="G5" s="4" t="s">
        <v>5</v>
      </c>
    </row>
    <row r="6" spans="1:7">
      <c r="A6" t="s">
        <v>2563</v>
      </c>
      <c r="B6">
        <v>98.21</v>
      </c>
      <c r="C6">
        <v>1.66</v>
      </c>
      <c r="G6">
        <v>1.5</v>
      </c>
    </row>
    <row r="7" spans="1:7">
      <c r="A7" t="s">
        <v>2562</v>
      </c>
      <c r="B7">
        <v>85.8</v>
      </c>
      <c r="C7">
        <v>12.6</v>
      </c>
      <c r="D7">
        <v>0.1</v>
      </c>
    </row>
    <row r="8" spans="1:7">
      <c r="A8" t="s">
        <v>2564</v>
      </c>
      <c r="B8">
        <v>88.88</v>
      </c>
      <c r="C8">
        <v>8.74</v>
      </c>
    </row>
    <row r="9" spans="1:7">
      <c r="A9" t="s">
        <v>2565</v>
      </c>
      <c r="B9">
        <v>92.86</v>
      </c>
      <c r="C9">
        <v>6.73</v>
      </c>
    </row>
    <row r="10" spans="1:7">
      <c r="A10" t="s">
        <v>2566</v>
      </c>
      <c r="B10">
        <v>90.566000000000003</v>
      </c>
      <c r="C10">
        <v>8.5399999999999991</v>
      </c>
    </row>
    <row r="11" spans="1:7">
      <c r="A11" t="s">
        <v>2567</v>
      </c>
      <c r="B11">
        <v>89.09</v>
      </c>
      <c r="C11">
        <v>0.63</v>
      </c>
    </row>
    <row r="12" spans="1:7">
      <c r="A12" t="s">
        <v>2568</v>
      </c>
      <c r="B12">
        <v>97.76</v>
      </c>
      <c r="C12">
        <v>0.55000000000000004</v>
      </c>
      <c r="F12">
        <v>1.65</v>
      </c>
    </row>
    <row r="13" spans="1:7">
      <c r="A13" t="s">
        <v>2569</v>
      </c>
      <c r="B13">
        <v>91.54</v>
      </c>
      <c r="C13">
        <v>6</v>
      </c>
    </row>
    <row r="14" spans="1:7">
      <c r="A14" t="s">
        <v>2570</v>
      </c>
      <c r="B14">
        <v>88.47</v>
      </c>
      <c r="C14">
        <v>10.45</v>
      </c>
      <c r="F14">
        <v>1.08</v>
      </c>
    </row>
    <row r="16" spans="1:7">
      <c r="A16" t="s">
        <v>2571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F14"/>
  <sheetViews>
    <sheetView workbookViewId="0">
      <selection activeCell="A2" sqref="A2"/>
    </sheetView>
  </sheetViews>
  <sheetFormatPr baseColWidth="10" defaultColWidth="11.5" defaultRowHeight="15"/>
  <cols>
    <col min="1" max="1" width="23.6640625" bestFit="1" customWidth="1"/>
    <col min="2" max="5" width="11.5" style="4"/>
  </cols>
  <sheetData>
    <row r="2" spans="1:6" ht="16">
      <c r="A2" s="2" t="s">
        <v>6177</v>
      </c>
    </row>
    <row r="4" spans="1:6">
      <c r="A4" t="s">
        <v>2590</v>
      </c>
    </row>
    <row r="5" spans="1:6">
      <c r="A5" s="1"/>
      <c r="B5" s="3" t="s">
        <v>6</v>
      </c>
      <c r="C5" s="3" t="s">
        <v>0</v>
      </c>
      <c r="D5" s="3" t="s">
        <v>4</v>
      </c>
      <c r="E5" s="3" t="s">
        <v>3</v>
      </c>
    </row>
    <row r="6" spans="1:6">
      <c r="A6" t="s">
        <v>2591</v>
      </c>
      <c r="B6" s="4">
        <v>87.95</v>
      </c>
      <c r="C6" s="4">
        <v>11.96</v>
      </c>
      <c r="D6" s="4" t="s">
        <v>115</v>
      </c>
      <c r="E6" s="4" t="s">
        <v>133</v>
      </c>
      <c r="F6" t="s">
        <v>2593</v>
      </c>
    </row>
    <row r="7" spans="1:6">
      <c r="A7" t="s">
        <v>2592</v>
      </c>
      <c r="B7" s="4">
        <v>88.12</v>
      </c>
      <c r="C7" s="4">
        <v>11.85</v>
      </c>
      <c r="D7" s="4" t="s">
        <v>115</v>
      </c>
      <c r="E7" s="4" t="s">
        <v>133</v>
      </c>
      <c r="F7" t="s">
        <v>2593</v>
      </c>
    </row>
    <row r="9" spans="1:6">
      <c r="A9" t="s">
        <v>2594</v>
      </c>
      <c r="B9" s="4">
        <v>89.25</v>
      </c>
      <c r="C9" s="4">
        <v>10.67</v>
      </c>
      <c r="D9" s="4" t="s">
        <v>115</v>
      </c>
      <c r="F9" t="s">
        <v>202</v>
      </c>
    </row>
    <row r="10" spans="1:6">
      <c r="A10" t="s">
        <v>2595</v>
      </c>
      <c r="B10" s="4">
        <v>88.47</v>
      </c>
      <c r="C10" s="4">
        <v>11.33</v>
      </c>
      <c r="D10" s="4" t="s">
        <v>133</v>
      </c>
      <c r="F10" t="s">
        <v>202</v>
      </c>
    </row>
    <row r="11" spans="1:6">
      <c r="A11" t="s">
        <v>2596</v>
      </c>
      <c r="B11" s="4">
        <v>86.61</v>
      </c>
      <c r="C11" s="4">
        <v>11.06</v>
      </c>
      <c r="D11" s="4">
        <v>1.93</v>
      </c>
      <c r="F11" t="s">
        <v>202</v>
      </c>
    </row>
    <row r="12" spans="1:6">
      <c r="A12" t="s">
        <v>2597</v>
      </c>
      <c r="B12" s="4">
        <v>87.85</v>
      </c>
      <c r="C12" s="4">
        <v>12.05</v>
      </c>
      <c r="D12" s="4" t="s">
        <v>133</v>
      </c>
      <c r="F12" t="s">
        <v>202</v>
      </c>
    </row>
    <row r="13" spans="1:6">
      <c r="A13" t="s">
        <v>2598</v>
      </c>
      <c r="B13" s="4">
        <v>89.9</v>
      </c>
      <c r="C13" s="4">
        <v>10.07</v>
      </c>
      <c r="D13" s="4" t="s">
        <v>115</v>
      </c>
      <c r="F13" t="s">
        <v>202</v>
      </c>
    </row>
    <row r="14" spans="1:6">
      <c r="A14" t="s">
        <v>2599</v>
      </c>
      <c r="B14" s="4">
        <v>88.52</v>
      </c>
      <c r="C14" s="4">
        <v>11.21</v>
      </c>
      <c r="D14" s="4" t="s">
        <v>115</v>
      </c>
      <c r="F14" t="s">
        <v>202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E23"/>
  <sheetViews>
    <sheetView workbookViewId="0">
      <selection activeCell="A2" sqref="A2"/>
    </sheetView>
  </sheetViews>
  <sheetFormatPr baseColWidth="10" defaultColWidth="11.5" defaultRowHeight="15"/>
  <cols>
    <col min="1" max="1" width="27.6640625" bestFit="1" customWidth="1"/>
    <col min="2" max="5" width="11.5" style="4"/>
  </cols>
  <sheetData>
    <row r="2" spans="1:5" ht="16">
      <c r="A2" s="2" t="s">
        <v>6176</v>
      </c>
    </row>
    <row r="4" spans="1:5">
      <c r="A4" t="s">
        <v>2573</v>
      </c>
    </row>
    <row r="5" spans="1:5">
      <c r="A5" t="s">
        <v>2574</v>
      </c>
    </row>
    <row r="6" spans="1:5">
      <c r="B6" s="4" t="s">
        <v>0</v>
      </c>
      <c r="C6" s="4" t="s">
        <v>6</v>
      </c>
      <c r="D6" s="4" t="s">
        <v>4</v>
      </c>
      <c r="E6" s="4" t="s">
        <v>3</v>
      </c>
    </row>
    <row r="7" spans="1:5">
      <c r="A7" t="s">
        <v>2575</v>
      </c>
      <c r="B7" s="4">
        <v>2.9</v>
      </c>
      <c r="C7" s="4">
        <v>97.1</v>
      </c>
      <c r="D7" s="4" t="s">
        <v>395</v>
      </c>
      <c r="E7" s="4" t="s">
        <v>395</v>
      </c>
    </row>
    <row r="8" spans="1:5">
      <c r="A8" t="s">
        <v>2576</v>
      </c>
      <c r="B8" s="4">
        <v>2.89</v>
      </c>
      <c r="C8" s="4">
        <v>97.11</v>
      </c>
      <c r="D8" s="4" t="s">
        <v>395</v>
      </c>
      <c r="E8" s="4" t="s">
        <v>395</v>
      </c>
    </row>
    <row r="9" spans="1:5">
      <c r="A9" t="s">
        <v>2577</v>
      </c>
      <c r="B9" s="4">
        <v>4.1100000000000003</v>
      </c>
      <c r="C9" s="4">
        <v>95.38</v>
      </c>
      <c r="D9" s="4" t="s">
        <v>395</v>
      </c>
      <c r="E9" s="4" t="s">
        <v>395</v>
      </c>
    </row>
    <row r="10" spans="1:5">
      <c r="A10" t="s">
        <v>2578</v>
      </c>
      <c r="B10" s="4">
        <v>6.27</v>
      </c>
      <c r="C10" s="4">
        <v>93.73</v>
      </c>
      <c r="D10" s="4" t="s">
        <v>395</v>
      </c>
      <c r="E10" s="4" t="s">
        <v>395</v>
      </c>
    </row>
    <row r="11" spans="1:5">
      <c r="A11" t="s">
        <v>2579</v>
      </c>
      <c r="B11" s="4">
        <v>0.84</v>
      </c>
      <c r="C11" s="4">
        <v>99.16</v>
      </c>
      <c r="D11" s="4" t="s">
        <v>395</v>
      </c>
      <c r="E11" s="4" t="s">
        <v>395</v>
      </c>
    </row>
    <row r="12" spans="1:5">
      <c r="A12" t="s">
        <v>2580</v>
      </c>
      <c r="B12" s="4">
        <v>5.43</v>
      </c>
      <c r="C12" s="4">
        <v>94.57</v>
      </c>
      <c r="D12" s="4" t="s">
        <v>395</v>
      </c>
      <c r="E12" s="4" t="s">
        <v>395</v>
      </c>
    </row>
    <row r="14" spans="1:5">
      <c r="A14" t="s">
        <v>2581</v>
      </c>
    </row>
    <row r="15" spans="1:5">
      <c r="A15" t="s">
        <v>2582</v>
      </c>
      <c r="B15" s="4">
        <v>8.42</v>
      </c>
      <c r="C15" s="4">
        <v>90.76</v>
      </c>
      <c r="D15" s="4">
        <v>0.32</v>
      </c>
      <c r="E15" s="4">
        <v>0.5</v>
      </c>
    </row>
    <row r="16" spans="1:5">
      <c r="A16" t="s">
        <v>2583</v>
      </c>
      <c r="B16" s="4">
        <v>8.26</v>
      </c>
      <c r="C16" s="4">
        <v>91.74</v>
      </c>
      <c r="D16" s="4" t="s">
        <v>115</v>
      </c>
      <c r="E16" s="4" t="s">
        <v>395</v>
      </c>
    </row>
    <row r="17" spans="1:5">
      <c r="A17" t="s">
        <v>2584</v>
      </c>
      <c r="B17" s="4" t="s">
        <v>115</v>
      </c>
      <c r="C17" s="4">
        <v>99.53</v>
      </c>
      <c r="D17" s="4">
        <v>0.27</v>
      </c>
      <c r="E17" s="4">
        <v>0.2</v>
      </c>
    </row>
    <row r="19" spans="1:5">
      <c r="A19" t="s">
        <v>2585</v>
      </c>
    </row>
    <row r="20" spans="1:5">
      <c r="A20" t="s">
        <v>2586</v>
      </c>
      <c r="B20" s="4">
        <v>9.0399999999999991</v>
      </c>
      <c r="C20" s="4">
        <v>90.96</v>
      </c>
      <c r="D20" s="4" t="s">
        <v>115</v>
      </c>
      <c r="E20" s="4" t="s">
        <v>115</v>
      </c>
    </row>
    <row r="21" spans="1:5">
      <c r="A21" t="s">
        <v>2587</v>
      </c>
      <c r="B21" s="4">
        <v>5.8</v>
      </c>
      <c r="C21" s="4">
        <v>93.5</v>
      </c>
      <c r="D21" s="4" t="s">
        <v>115</v>
      </c>
      <c r="E21" s="4">
        <v>0.7</v>
      </c>
    </row>
    <row r="22" spans="1:5">
      <c r="A22" t="s">
        <v>2588</v>
      </c>
      <c r="B22" s="4">
        <v>0.45</v>
      </c>
      <c r="C22" s="4">
        <v>98.65</v>
      </c>
      <c r="D22" s="4" t="s">
        <v>115</v>
      </c>
      <c r="E22" s="4">
        <v>0.85</v>
      </c>
    </row>
    <row r="23" spans="1:5">
      <c r="A23" t="s">
        <v>2589</v>
      </c>
      <c r="B23" s="4" t="s">
        <v>395</v>
      </c>
      <c r="C23" s="4">
        <v>99.55</v>
      </c>
      <c r="D23" s="4" t="s">
        <v>115</v>
      </c>
      <c r="E23" s="4" t="s">
        <v>395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44"/>
  <sheetViews>
    <sheetView workbookViewId="0">
      <selection sqref="A1:XFD1"/>
    </sheetView>
  </sheetViews>
  <sheetFormatPr baseColWidth="10" defaultColWidth="8.83203125" defaultRowHeight="15"/>
  <sheetData>
    <row r="2" spans="1:7">
      <c r="A2" t="s">
        <v>87</v>
      </c>
    </row>
    <row r="4" spans="1:7">
      <c r="A4" t="s">
        <v>8</v>
      </c>
    </row>
    <row r="5" spans="1:7">
      <c r="A5" s="1" t="s">
        <v>0</v>
      </c>
      <c r="B5" s="1" t="s">
        <v>1</v>
      </c>
      <c r="C5" s="1" t="s">
        <v>3</v>
      </c>
      <c r="D5" s="1" t="s">
        <v>4</v>
      </c>
      <c r="E5" s="1" t="s">
        <v>5</v>
      </c>
      <c r="F5" s="1" t="s">
        <v>6</v>
      </c>
      <c r="G5" s="1" t="s">
        <v>7</v>
      </c>
    </row>
    <row r="6" spans="1:7">
      <c r="A6">
        <v>5.5910000000000002</v>
      </c>
      <c r="B6" t="s">
        <v>2</v>
      </c>
      <c r="C6">
        <v>0.36299999999999999</v>
      </c>
      <c r="D6">
        <v>4.1000000000000002E-2</v>
      </c>
      <c r="E6">
        <v>1.3879999999999999</v>
      </c>
      <c r="F6">
        <v>92.638000000000005</v>
      </c>
      <c r="G6">
        <f>SUM(A6:F6)</f>
        <v>100.021</v>
      </c>
    </row>
    <row r="8" spans="1:7">
      <c r="A8" t="s">
        <v>9</v>
      </c>
    </row>
    <row r="9" spans="1:7">
      <c r="B9" s="1" t="s">
        <v>6</v>
      </c>
      <c r="C9" s="1" t="s">
        <v>0</v>
      </c>
      <c r="D9" s="1" t="s">
        <v>5</v>
      </c>
      <c r="E9" s="1" t="s">
        <v>4</v>
      </c>
      <c r="F9" s="1" t="s">
        <v>1</v>
      </c>
      <c r="G9" s="1" t="s">
        <v>3</v>
      </c>
    </row>
    <row r="10" spans="1:7">
      <c r="A10" t="s">
        <v>10</v>
      </c>
    </row>
    <row r="11" spans="1:7">
      <c r="A11" t="s">
        <v>11</v>
      </c>
      <c r="B11">
        <v>89.71</v>
      </c>
      <c r="C11">
        <v>7.78</v>
      </c>
      <c r="E11">
        <v>1.29</v>
      </c>
      <c r="G11">
        <v>0.52</v>
      </c>
    </row>
    <row r="12" spans="1:7">
      <c r="A12" t="s">
        <v>12</v>
      </c>
      <c r="B12">
        <v>84.76</v>
      </c>
      <c r="C12">
        <v>13.31</v>
      </c>
      <c r="E12">
        <v>1.8</v>
      </c>
      <c r="G12" t="s">
        <v>14</v>
      </c>
    </row>
    <row r="14" spans="1:7">
      <c r="A14" t="s">
        <v>13</v>
      </c>
    </row>
    <row r="15" spans="1:7">
      <c r="B15">
        <v>85.98</v>
      </c>
      <c r="C15">
        <v>12.64</v>
      </c>
      <c r="D15">
        <v>0.51</v>
      </c>
      <c r="E15">
        <v>1.0900000000000001</v>
      </c>
      <c r="G15" t="s">
        <v>14</v>
      </c>
    </row>
    <row r="17" spans="1:7">
      <c r="A17" t="s">
        <v>15</v>
      </c>
    </row>
    <row r="18" spans="1:7">
      <c r="A18" t="s">
        <v>11</v>
      </c>
      <c r="B18">
        <v>86.49</v>
      </c>
      <c r="C18">
        <v>6.76</v>
      </c>
      <c r="D18">
        <v>1.44</v>
      </c>
      <c r="E18">
        <v>4.41</v>
      </c>
    </row>
    <row r="19" spans="1:7">
      <c r="A19" t="s">
        <v>12</v>
      </c>
      <c r="B19">
        <v>88.19</v>
      </c>
      <c r="C19">
        <v>3.64</v>
      </c>
      <c r="D19">
        <v>9.1300000000000008</v>
      </c>
    </row>
    <row r="21" spans="1:7">
      <c r="A21" t="s">
        <v>16</v>
      </c>
    </row>
    <row r="22" spans="1:7">
      <c r="B22">
        <v>80.7</v>
      </c>
      <c r="C22">
        <v>9.44</v>
      </c>
      <c r="D22">
        <v>1.92</v>
      </c>
      <c r="E22">
        <v>7.68</v>
      </c>
    </row>
    <row r="24" spans="1:7">
      <c r="A24" t="s">
        <v>17</v>
      </c>
    </row>
    <row r="25" spans="1:7">
      <c r="A25" t="s">
        <v>11</v>
      </c>
      <c r="B25">
        <v>99</v>
      </c>
      <c r="C25">
        <v>0.32</v>
      </c>
      <c r="G25">
        <v>0.34</v>
      </c>
    </row>
    <row r="26" spans="1:7">
      <c r="A26" t="s">
        <v>12</v>
      </c>
      <c r="B26">
        <v>88.67</v>
      </c>
      <c r="C26">
        <v>10.1</v>
      </c>
      <c r="G26">
        <v>0.28000000000000003</v>
      </c>
    </row>
    <row r="28" spans="1:7">
      <c r="A28" t="s">
        <v>34</v>
      </c>
    </row>
    <row r="29" spans="1:7">
      <c r="B29">
        <v>70.3</v>
      </c>
      <c r="C29">
        <v>24.5</v>
      </c>
      <c r="E29">
        <v>5.2</v>
      </c>
    </row>
    <row r="33" spans="1:2">
      <c r="A33" t="s">
        <v>18</v>
      </c>
      <c r="B33" t="s">
        <v>28</v>
      </c>
    </row>
    <row r="34" spans="1:2">
      <c r="A34" t="s">
        <v>19</v>
      </c>
      <c r="B34" t="s">
        <v>20</v>
      </c>
    </row>
    <row r="35" spans="1:2">
      <c r="A35" t="s">
        <v>21</v>
      </c>
      <c r="B35" t="s">
        <v>22</v>
      </c>
    </row>
    <row r="36" spans="1:2">
      <c r="A36" t="s">
        <v>23</v>
      </c>
      <c r="B36" t="s">
        <v>32</v>
      </c>
    </row>
    <row r="37" spans="1:2">
      <c r="A37" t="s">
        <v>24</v>
      </c>
      <c r="B37" t="s">
        <v>25</v>
      </c>
    </row>
    <row r="38" spans="1:2">
      <c r="A38" t="s">
        <v>27</v>
      </c>
      <c r="B38" t="s">
        <v>26</v>
      </c>
    </row>
    <row r="40" spans="1:2">
      <c r="A40" t="s">
        <v>29</v>
      </c>
    </row>
    <row r="41" spans="1:2">
      <c r="A41" t="s">
        <v>30</v>
      </c>
    </row>
    <row r="42" spans="1:2">
      <c r="A42" t="s">
        <v>31</v>
      </c>
    </row>
    <row r="43" spans="1:2">
      <c r="A43" t="s">
        <v>33</v>
      </c>
    </row>
    <row r="44" spans="1:2">
      <c r="A44" t="s">
        <v>35</v>
      </c>
    </row>
  </sheetData>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N29"/>
  <sheetViews>
    <sheetView workbookViewId="0">
      <selection activeCell="A2" sqref="A2"/>
    </sheetView>
  </sheetViews>
  <sheetFormatPr baseColWidth="10" defaultColWidth="11.5" defaultRowHeight="15"/>
  <cols>
    <col min="12" max="12" width="21.1640625" bestFit="1" customWidth="1"/>
  </cols>
  <sheetData>
    <row r="2" spans="1:14" ht="16">
      <c r="A2" s="2" t="s">
        <v>6175</v>
      </c>
    </row>
    <row r="4" spans="1:14">
      <c r="B4" s="1" t="s">
        <v>6</v>
      </c>
      <c r="C4" s="1" t="s">
        <v>0</v>
      </c>
      <c r="D4" s="1" t="s">
        <v>95</v>
      </c>
      <c r="E4" s="1" t="s">
        <v>94</v>
      </c>
      <c r="F4" s="1" t="s">
        <v>98</v>
      </c>
      <c r="G4" s="1" t="s">
        <v>114</v>
      </c>
      <c r="H4" s="1" t="s">
        <v>3</v>
      </c>
      <c r="I4" s="1" t="s">
        <v>867</v>
      </c>
      <c r="J4" s="1" t="s">
        <v>4</v>
      </c>
      <c r="K4" s="1" t="s">
        <v>1</v>
      </c>
      <c r="L4" s="1"/>
      <c r="M4" s="1"/>
      <c r="N4" s="1"/>
    </row>
    <row r="5" spans="1:14">
      <c r="A5" t="s">
        <v>2601</v>
      </c>
      <c r="B5">
        <v>56</v>
      </c>
      <c r="C5">
        <v>1.5</v>
      </c>
      <c r="D5">
        <v>15</v>
      </c>
      <c r="E5">
        <v>12</v>
      </c>
      <c r="F5">
        <v>14</v>
      </c>
      <c r="G5">
        <v>4</v>
      </c>
      <c r="H5">
        <v>0.4</v>
      </c>
      <c r="I5">
        <v>0.75</v>
      </c>
      <c r="L5" t="s">
        <v>2600</v>
      </c>
    </row>
    <row r="6" spans="1:14">
      <c r="A6" t="s">
        <v>2602</v>
      </c>
      <c r="B6">
        <v>52.5</v>
      </c>
      <c r="C6">
        <v>28.8</v>
      </c>
      <c r="F6">
        <v>17.7</v>
      </c>
      <c r="L6" t="s">
        <v>2603</v>
      </c>
    </row>
    <row r="7" spans="1:14">
      <c r="B7">
        <v>75.61</v>
      </c>
      <c r="C7">
        <v>15.37</v>
      </c>
      <c r="D7">
        <v>0.59</v>
      </c>
      <c r="F7">
        <v>1.62</v>
      </c>
      <c r="G7" t="s">
        <v>2604</v>
      </c>
      <c r="H7" t="s">
        <v>2604</v>
      </c>
      <c r="J7">
        <v>6.52</v>
      </c>
      <c r="L7" t="s">
        <v>2605</v>
      </c>
    </row>
    <row r="8" spans="1:14">
      <c r="A8" t="s">
        <v>2606</v>
      </c>
      <c r="B8">
        <v>85</v>
      </c>
      <c r="C8">
        <v>6</v>
      </c>
      <c r="F8">
        <v>4.17</v>
      </c>
      <c r="J8">
        <v>5</v>
      </c>
      <c r="L8" t="s">
        <v>2607</v>
      </c>
    </row>
    <row r="9" spans="1:14">
      <c r="B9">
        <v>82</v>
      </c>
      <c r="C9">
        <v>12</v>
      </c>
      <c r="F9">
        <v>0.65</v>
      </c>
      <c r="J9">
        <v>5</v>
      </c>
      <c r="L9" t="s">
        <v>2607</v>
      </c>
    </row>
    <row r="10" spans="1:14">
      <c r="B10">
        <v>79</v>
      </c>
      <c r="C10">
        <v>11</v>
      </c>
      <c r="J10">
        <v>10</v>
      </c>
      <c r="L10" t="s">
        <v>2628</v>
      </c>
    </row>
    <row r="11" spans="1:14">
      <c r="B11">
        <v>75.84</v>
      </c>
      <c r="C11">
        <v>24.36</v>
      </c>
      <c r="L11" t="s">
        <v>2608</v>
      </c>
    </row>
    <row r="12" spans="1:14">
      <c r="B12">
        <v>74.8</v>
      </c>
      <c r="C12">
        <v>24</v>
      </c>
      <c r="K12">
        <v>1.1200000000000001</v>
      </c>
      <c r="L12" t="s">
        <v>2609</v>
      </c>
    </row>
    <row r="13" spans="1:14">
      <c r="B13">
        <v>72</v>
      </c>
      <c r="C13">
        <v>28</v>
      </c>
      <c r="F13">
        <v>0.23</v>
      </c>
      <c r="L13" t="s">
        <v>2607</v>
      </c>
    </row>
    <row r="14" spans="1:14">
      <c r="B14">
        <v>75</v>
      </c>
      <c r="C14">
        <v>25</v>
      </c>
      <c r="L14" t="s">
        <v>2607</v>
      </c>
    </row>
    <row r="15" spans="1:14">
      <c r="B15">
        <v>80.400000000000006</v>
      </c>
      <c r="C15">
        <v>19.600000000000001</v>
      </c>
      <c r="L15" t="s">
        <v>2609</v>
      </c>
    </row>
    <row r="16" spans="1:14">
      <c r="A16" t="s">
        <v>2610</v>
      </c>
      <c r="B16">
        <v>75.16</v>
      </c>
      <c r="C16">
        <v>19.75</v>
      </c>
      <c r="D16">
        <v>3.6</v>
      </c>
      <c r="H16">
        <v>0.49</v>
      </c>
      <c r="J16">
        <v>0.23</v>
      </c>
      <c r="K16">
        <v>0.2</v>
      </c>
      <c r="L16" t="s">
        <v>2611</v>
      </c>
    </row>
    <row r="17" spans="1:13">
      <c r="B17">
        <v>71.87</v>
      </c>
      <c r="C17">
        <v>18.72</v>
      </c>
      <c r="D17">
        <v>4.4800000000000004</v>
      </c>
      <c r="H17">
        <v>0.42</v>
      </c>
      <c r="J17">
        <v>4.1900000000000004</v>
      </c>
      <c r="K17">
        <v>0.13</v>
      </c>
      <c r="L17" t="s">
        <v>2611</v>
      </c>
      <c r="M17" t="s">
        <v>2612</v>
      </c>
    </row>
    <row r="18" spans="1:13">
      <c r="C18">
        <v>90</v>
      </c>
      <c r="D18">
        <v>10</v>
      </c>
      <c r="L18" t="s">
        <v>2613</v>
      </c>
    </row>
    <row r="19" spans="1:13">
      <c r="B19">
        <v>83.76</v>
      </c>
      <c r="C19">
        <v>8.02</v>
      </c>
      <c r="L19" t="s">
        <v>2614</v>
      </c>
    </row>
    <row r="20" spans="1:13">
      <c r="B20">
        <v>86.32</v>
      </c>
      <c r="C20">
        <v>3.21</v>
      </c>
      <c r="D20">
        <v>7.49</v>
      </c>
      <c r="F20">
        <v>0.44</v>
      </c>
      <c r="J20">
        <v>1.63</v>
      </c>
      <c r="K20">
        <v>0.67</v>
      </c>
      <c r="L20" t="s">
        <v>2615</v>
      </c>
    </row>
    <row r="21" spans="1:13">
      <c r="B21">
        <v>88.03</v>
      </c>
      <c r="C21">
        <v>0.11</v>
      </c>
      <c r="D21">
        <v>3.92</v>
      </c>
      <c r="E21">
        <v>0.6</v>
      </c>
      <c r="H21">
        <v>4.0599999999999996</v>
      </c>
      <c r="J21">
        <v>3.28</v>
      </c>
      <c r="L21" t="s">
        <v>2607</v>
      </c>
    </row>
    <row r="22" spans="1:13">
      <c r="A22" t="s">
        <v>2616</v>
      </c>
      <c r="B22">
        <v>84.99</v>
      </c>
      <c r="C22">
        <v>3.2</v>
      </c>
      <c r="E22">
        <v>3.52</v>
      </c>
      <c r="F22">
        <v>1.21</v>
      </c>
      <c r="H22" t="s">
        <v>2604</v>
      </c>
      <c r="J22">
        <v>5.86</v>
      </c>
      <c r="K22">
        <v>0.57999999999999996</v>
      </c>
      <c r="L22" t="s">
        <v>2617</v>
      </c>
    </row>
    <row r="23" spans="1:13">
      <c r="B23">
        <v>66.2</v>
      </c>
      <c r="C23">
        <v>28.4</v>
      </c>
      <c r="E23">
        <v>2</v>
      </c>
      <c r="L23" t="s">
        <v>2618</v>
      </c>
      <c r="M23" t="s">
        <v>2619</v>
      </c>
    </row>
    <row r="24" spans="1:13">
      <c r="B24">
        <v>93.7</v>
      </c>
      <c r="C24">
        <v>3.08</v>
      </c>
      <c r="F24">
        <v>2.12</v>
      </c>
      <c r="L24" t="s">
        <v>2620</v>
      </c>
    </row>
    <row r="25" spans="1:13">
      <c r="B25">
        <v>90.82</v>
      </c>
      <c r="C25">
        <v>0.71</v>
      </c>
      <c r="F25">
        <v>8.4700000000000006</v>
      </c>
      <c r="L25" t="s">
        <v>2620</v>
      </c>
    </row>
    <row r="26" spans="1:13">
      <c r="B26">
        <v>90.78</v>
      </c>
      <c r="C26">
        <v>4.13</v>
      </c>
      <c r="E26">
        <v>2.85</v>
      </c>
      <c r="F26">
        <v>1.05</v>
      </c>
      <c r="K26">
        <v>0.48</v>
      </c>
      <c r="L26" t="s">
        <v>2621</v>
      </c>
    </row>
    <row r="27" spans="1:13">
      <c r="A27" t="s">
        <v>2622</v>
      </c>
      <c r="B27">
        <v>70.313000000000002</v>
      </c>
      <c r="C27">
        <v>8.57</v>
      </c>
      <c r="F27">
        <v>0.21099999999999999</v>
      </c>
      <c r="H27">
        <v>3.5999999999999997E-2</v>
      </c>
      <c r="J27">
        <v>20.696000000000002</v>
      </c>
      <c r="L27" t="s">
        <v>2626</v>
      </c>
      <c r="M27" t="s">
        <v>2623</v>
      </c>
    </row>
    <row r="28" spans="1:13">
      <c r="B28">
        <v>75.709999999999994</v>
      </c>
      <c r="C28">
        <v>6.97</v>
      </c>
      <c r="H28">
        <v>0.17</v>
      </c>
      <c r="J28">
        <v>16.41</v>
      </c>
      <c r="L28" t="s">
        <v>2627</v>
      </c>
      <c r="M28" t="s">
        <v>2624</v>
      </c>
    </row>
    <row r="29" spans="1:13">
      <c r="B29">
        <v>86.86</v>
      </c>
      <c r="C29">
        <v>11.88</v>
      </c>
      <c r="J29">
        <v>0.66</v>
      </c>
      <c r="L29" t="s">
        <v>2627</v>
      </c>
      <c r="M29" t="s">
        <v>2625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B45"/>
  <sheetViews>
    <sheetView workbookViewId="0">
      <selection activeCell="A2" sqref="A2"/>
    </sheetView>
  </sheetViews>
  <sheetFormatPr baseColWidth="10" defaultColWidth="8.83203125" defaultRowHeight="15"/>
  <cols>
    <col min="2" max="2" width="8.83203125" style="4"/>
  </cols>
  <sheetData>
    <row r="2" spans="1:2" ht="16">
      <c r="A2" s="2" t="s">
        <v>6174</v>
      </c>
    </row>
    <row r="4" spans="1:2">
      <c r="A4" s="1" t="s">
        <v>2666</v>
      </c>
    </row>
    <row r="5" spans="1:2">
      <c r="A5" t="s">
        <v>2667</v>
      </c>
    </row>
    <row r="6" spans="1:2">
      <c r="A6" t="s">
        <v>6</v>
      </c>
      <c r="B6" s="4">
        <v>85</v>
      </c>
    </row>
    <row r="7" spans="1:2">
      <c r="A7" t="s">
        <v>0</v>
      </c>
      <c r="B7" s="4">
        <v>14</v>
      </c>
    </row>
    <row r="8" spans="1:2">
      <c r="A8" t="s">
        <v>3</v>
      </c>
      <c r="B8" s="4">
        <v>1</v>
      </c>
    </row>
    <row r="10" spans="1:2">
      <c r="A10" s="1" t="s">
        <v>2675</v>
      </c>
    </row>
    <row r="11" spans="1:2">
      <c r="A11" t="s">
        <v>2668</v>
      </c>
    </row>
    <row r="12" spans="1:2">
      <c r="A12" t="s">
        <v>6</v>
      </c>
      <c r="B12" s="4">
        <v>93</v>
      </c>
    </row>
    <row r="13" spans="1:2">
      <c r="A13" t="s">
        <v>0</v>
      </c>
      <c r="B13" s="4">
        <v>7</v>
      </c>
    </row>
    <row r="15" spans="1:2">
      <c r="A15" s="1" t="s">
        <v>2669</v>
      </c>
    </row>
    <row r="16" spans="1:2">
      <c r="A16" t="s">
        <v>2670</v>
      </c>
    </row>
    <row r="17" spans="1:2">
      <c r="A17" t="s">
        <v>6</v>
      </c>
      <c r="B17" s="4">
        <v>86.7</v>
      </c>
    </row>
    <row r="18" spans="1:2">
      <c r="A18" t="s">
        <v>0</v>
      </c>
      <c r="B18" s="4">
        <v>13.3</v>
      </c>
    </row>
    <row r="20" spans="1:2">
      <c r="A20" t="s">
        <v>2671</v>
      </c>
    </row>
    <row r="21" spans="1:2">
      <c r="A21" t="s">
        <v>2672</v>
      </c>
    </row>
    <row r="23" spans="1:2">
      <c r="A23" s="1" t="s">
        <v>2676</v>
      </c>
    </row>
    <row r="24" spans="1:2">
      <c r="A24" t="s">
        <v>2673</v>
      </c>
    </row>
    <row r="25" spans="1:2">
      <c r="A25" t="s">
        <v>6</v>
      </c>
      <c r="B25" s="4">
        <v>97.9</v>
      </c>
    </row>
    <row r="26" spans="1:2">
      <c r="A26" t="s">
        <v>0</v>
      </c>
      <c r="B26" s="4">
        <v>2</v>
      </c>
    </row>
    <row r="27" spans="1:2">
      <c r="A27" t="s">
        <v>2674</v>
      </c>
      <c r="B27" s="4" t="s">
        <v>395</v>
      </c>
    </row>
    <row r="29" spans="1:2">
      <c r="A29" s="1" t="s">
        <v>2677</v>
      </c>
    </row>
    <row r="30" spans="1:2">
      <c r="A30" t="s">
        <v>2678</v>
      </c>
    </row>
    <row r="31" spans="1:2">
      <c r="A31" t="s">
        <v>6</v>
      </c>
      <c r="B31" s="4">
        <v>96</v>
      </c>
    </row>
    <row r="32" spans="1:2">
      <c r="A32" t="s">
        <v>0</v>
      </c>
      <c r="B32" s="4">
        <v>4</v>
      </c>
    </row>
    <row r="34" spans="1:2">
      <c r="A34" t="s">
        <v>2679</v>
      </c>
    </row>
    <row r="35" spans="1:2">
      <c r="A35" t="s">
        <v>6</v>
      </c>
      <c r="B35" s="4">
        <v>88</v>
      </c>
    </row>
    <row r="36" spans="1:2">
      <c r="A36" t="s">
        <v>0</v>
      </c>
      <c r="B36" s="4">
        <v>11.4</v>
      </c>
    </row>
    <row r="37" spans="1:2">
      <c r="A37" t="s">
        <v>2680</v>
      </c>
      <c r="B37" s="4" t="s">
        <v>395</v>
      </c>
    </row>
    <row r="39" spans="1:2">
      <c r="A39" t="s">
        <v>2681</v>
      </c>
    </row>
    <row r="40" spans="1:2">
      <c r="A40" t="s">
        <v>2682</v>
      </c>
    </row>
    <row r="42" spans="1:2">
      <c r="A42" t="s">
        <v>2683</v>
      </c>
    </row>
    <row r="43" spans="1:2">
      <c r="A43" t="s">
        <v>6</v>
      </c>
      <c r="B43" s="4">
        <v>95</v>
      </c>
    </row>
    <row r="44" spans="1:2">
      <c r="A44" t="s">
        <v>0</v>
      </c>
      <c r="B44" s="4">
        <v>4.5</v>
      </c>
    </row>
    <row r="45" spans="1:2">
      <c r="A45" t="s">
        <v>2684</v>
      </c>
      <c r="B45" s="4" t="s">
        <v>395</v>
      </c>
    </row>
  </sheetData>
  <pageMargins left="0.7" right="0.7" top="0.75" bottom="0.75" header="0.3" footer="0.3"/>
  <pageSetup paperSize="9"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J28"/>
  <sheetViews>
    <sheetView workbookViewId="0">
      <selection activeCell="A2" sqref="A2"/>
    </sheetView>
  </sheetViews>
  <sheetFormatPr baseColWidth="10" defaultColWidth="11.5" defaultRowHeight="15"/>
  <cols>
    <col min="1" max="1" width="22.5" bestFit="1" customWidth="1"/>
    <col min="2" max="10" width="11.5" style="4"/>
  </cols>
  <sheetData>
    <row r="2" spans="1:10" ht="16">
      <c r="A2" s="2" t="s">
        <v>6173</v>
      </c>
    </row>
    <row r="4" spans="1:10" s="1" customFormat="1">
      <c r="B4" s="3" t="s">
        <v>6</v>
      </c>
      <c r="C4" s="3" t="s">
        <v>0</v>
      </c>
      <c r="D4" s="3" t="s">
        <v>4</v>
      </c>
      <c r="E4" s="3" t="s">
        <v>5</v>
      </c>
      <c r="F4" s="3" t="s">
        <v>3</v>
      </c>
      <c r="G4" s="3" t="s">
        <v>94</v>
      </c>
      <c r="H4" s="3" t="s">
        <v>95</v>
      </c>
      <c r="I4" s="3" t="s">
        <v>98</v>
      </c>
      <c r="J4" s="3" t="s">
        <v>101</v>
      </c>
    </row>
    <row r="5" spans="1:10">
      <c r="A5" t="s">
        <v>2649</v>
      </c>
      <c r="B5" s="4" t="s">
        <v>115</v>
      </c>
      <c r="C5" s="4">
        <v>3.66</v>
      </c>
      <c r="D5" s="4">
        <v>16.62</v>
      </c>
      <c r="E5" s="4" t="s">
        <v>395</v>
      </c>
      <c r="F5" s="4" t="s">
        <v>395</v>
      </c>
      <c r="G5" s="4" t="s">
        <v>115</v>
      </c>
      <c r="H5" s="4" t="s">
        <v>115</v>
      </c>
      <c r="I5" s="4" t="s">
        <v>115</v>
      </c>
      <c r="J5" s="4" t="s">
        <v>115</v>
      </c>
    </row>
    <row r="6" spans="1:10">
      <c r="B6" s="4">
        <v>84.44</v>
      </c>
      <c r="C6" s="4">
        <v>13.2</v>
      </c>
      <c r="D6" s="4">
        <v>1.08</v>
      </c>
      <c r="E6" s="4" t="s">
        <v>115</v>
      </c>
      <c r="F6" s="4" t="s">
        <v>115</v>
      </c>
      <c r="G6" s="4">
        <v>0.43</v>
      </c>
      <c r="H6" s="4">
        <v>0.43</v>
      </c>
      <c r="I6" s="4">
        <v>0.41</v>
      </c>
      <c r="J6" s="4" t="s">
        <v>115</v>
      </c>
    </row>
    <row r="7" spans="1:10">
      <c r="A7" t="s">
        <v>2650</v>
      </c>
      <c r="B7" s="4" t="s">
        <v>115</v>
      </c>
      <c r="C7" s="4">
        <v>8.1999999999999993</v>
      </c>
      <c r="D7" s="4">
        <v>3.16</v>
      </c>
      <c r="E7" s="4" t="s">
        <v>115</v>
      </c>
      <c r="F7" s="4" t="s">
        <v>115</v>
      </c>
      <c r="G7" s="4" t="s">
        <v>115</v>
      </c>
      <c r="H7" s="4" t="s">
        <v>115</v>
      </c>
      <c r="I7" s="4" t="s">
        <v>115</v>
      </c>
      <c r="J7" s="4" t="s">
        <v>115</v>
      </c>
    </row>
    <row r="8" spans="1:10">
      <c r="A8" t="s">
        <v>2651</v>
      </c>
      <c r="B8" s="4" t="s">
        <v>115</v>
      </c>
      <c r="C8" s="4">
        <v>13.8</v>
      </c>
      <c r="D8" s="4">
        <v>2</v>
      </c>
      <c r="E8" s="4" t="s">
        <v>115</v>
      </c>
      <c r="F8" s="4" t="s">
        <v>115</v>
      </c>
      <c r="G8" s="4" t="s">
        <v>115</v>
      </c>
      <c r="H8" s="4" t="s">
        <v>115</v>
      </c>
      <c r="I8" s="4" t="s">
        <v>115</v>
      </c>
      <c r="J8" s="4" t="s">
        <v>115</v>
      </c>
    </row>
    <row r="9" spans="1:10">
      <c r="A9" t="s">
        <v>2652</v>
      </c>
      <c r="B9" s="4" t="s">
        <v>115</v>
      </c>
      <c r="C9" s="4">
        <v>9.4600000000000009</v>
      </c>
      <c r="D9" s="4">
        <v>15.07</v>
      </c>
      <c r="E9" s="4" t="s">
        <v>115</v>
      </c>
      <c r="F9" s="4" t="s">
        <v>115</v>
      </c>
      <c r="G9" s="4" t="s">
        <v>115</v>
      </c>
      <c r="H9" s="4" t="s">
        <v>115</v>
      </c>
      <c r="I9" s="4" t="s">
        <v>115</v>
      </c>
      <c r="J9" s="4" t="s">
        <v>115</v>
      </c>
    </row>
    <row r="10" spans="1:10">
      <c r="A10" t="s">
        <v>394</v>
      </c>
      <c r="B10" s="4">
        <v>79.05</v>
      </c>
      <c r="C10" s="4">
        <v>11.83</v>
      </c>
      <c r="D10" s="4">
        <v>8.65</v>
      </c>
      <c r="E10" s="4" t="s">
        <v>115</v>
      </c>
      <c r="F10" s="4" t="s">
        <v>115</v>
      </c>
      <c r="G10" s="4">
        <v>4.4999999999999998E-2</v>
      </c>
      <c r="H10" s="4">
        <v>4.4999999999999998E-2</v>
      </c>
      <c r="I10" s="4">
        <v>0.16</v>
      </c>
      <c r="J10" s="4" t="s">
        <v>395</v>
      </c>
    </row>
    <row r="11" spans="1:10">
      <c r="A11" t="s">
        <v>2653</v>
      </c>
      <c r="B11" s="4">
        <v>91.93</v>
      </c>
      <c r="C11" s="4">
        <v>5.2</v>
      </c>
      <c r="D11" s="4">
        <v>1.58</v>
      </c>
      <c r="E11" s="4" t="s">
        <v>115</v>
      </c>
      <c r="F11" s="4" t="s">
        <v>115</v>
      </c>
      <c r="G11" s="4" t="s">
        <v>115</v>
      </c>
      <c r="H11" s="4" t="s">
        <v>115</v>
      </c>
      <c r="I11" s="4" t="s">
        <v>115</v>
      </c>
      <c r="J11" s="4" t="s">
        <v>2654</v>
      </c>
    </row>
    <row r="12" spans="1:10">
      <c r="A12" t="s">
        <v>2655</v>
      </c>
      <c r="B12" s="4" t="s">
        <v>115</v>
      </c>
      <c r="C12" s="4">
        <v>11.95</v>
      </c>
      <c r="D12" s="4">
        <v>3.21</v>
      </c>
      <c r="E12" s="4" t="s">
        <v>115</v>
      </c>
      <c r="F12" s="4" t="s">
        <v>115</v>
      </c>
      <c r="G12" s="4" t="s">
        <v>115</v>
      </c>
      <c r="H12" s="4" t="s">
        <v>115</v>
      </c>
      <c r="I12" s="4" t="s">
        <v>115</v>
      </c>
      <c r="J12" s="4" t="s">
        <v>115</v>
      </c>
    </row>
    <row r="13" spans="1:10">
      <c r="A13" t="s">
        <v>2656</v>
      </c>
      <c r="B13" s="4" t="s">
        <v>115</v>
      </c>
      <c r="C13" s="4">
        <v>11.17</v>
      </c>
      <c r="D13" s="4">
        <v>6.57</v>
      </c>
      <c r="E13" s="4" t="s">
        <v>115</v>
      </c>
      <c r="F13" s="4" t="s">
        <v>115</v>
      </c>
      <c r="G13" s="4" t="s">
        <v>115</v>
      </c>
      <c r="H13" s="4" t="s">
        <v>115</v>
      </c>
      <c r="I13" s="4" t="s">
        <v>115</v>
      </c>
      <c r="J13" s="4" t="s">
        <v>115</v>
      </c>
    </row>
    <row r="14" spans="1:10">
      <c r="A14" t="s">
        <v>394</v>
      </c>
      <c r="B14" s="4">
        <v>84.65</v>
      </c>
      <c r="C14" s="4">
        <v>9.9600000000000009</v>
      </c>
      <c r="D14" s="4">
        <v>4.82</v>
      </c>
      <c r="E14" s="4" t="s">
        <v>115</v>
      </c>
      <c r="F14" s="4" t="s">
        <v>115</v>
      </c>
      <c r="G14" s="4">
        <v>0.2</v>
      </c>
      <c r="H14" s="4">
        <v>0.4</v>
      </c>
      <c r="I14" s="4">
        <v>0.59</v>
      </c>
      <c r="J14" s="4" t="s">
        <v>115</v>
      </c>
    </row>
    <row r="15" spans="1:10">
      <c r="A15" t="s">
        <v>2657</v>
      </c>
      <c r="B15" s="4" t="s">
        <v>115</v>
      </c>
      <c r="C15" s="4">
        <v>13.53</v>
      </c>
      <c r="D15" s="4">
        <v>3.16</v>
      </c>
      <c r="E15" s="4" t="s">
        <v>115</v>
      </c>
      <c r="F15" s="4" t="s">
        <v>115</v>
      </c>
      <c r="G15" s="4" t="s">
        <v>115</v>
      </c>
      <c r="H15" s="4" t="s">
        <v>115</v>
      </c>
      <c r="I15" s="4" t="s">
        <v>115</v>
      </c>
      <c r="J15" s="4" t="s">
        <v>115</v>
      </c>
    </row>
    <row r="16" spans="1:10">
      <c r="A16" t="s">
        <v>394</v>
      </c>
      <c r="B16" s="4">
        <v>85.05</v>
      </c>
      <c r="C16" s="4">
        <v>12.56</v>
      </c>
      <c r="D16" s="4">
        <v>1.96</v>
      </c>
      <c r="E16" s="4" t="s">
        <v>115</v>
      </c>
      <c r="F16" s="4" t="s">
        <v>115</v>
      </c>
      <c r="G16" s="4" t="s">
        <v>115</v>
      </c>
      <c r="H16" s="4" t="s">
        <v>115</v>
      </c>
      <c r="I16" s="4">
        <v>0.16</v>
      </c>
      <c r="J16" s="4" t="s">
        <v>115</v>
      </c>
    </row>
    <row r="17" spans="1:10">
      <c r="A17" t="s">
        <v>2658</v>
      </c>
      <c r="B17" s="4">
        <v>80.569999999999993</v>
      </c>
      <c r="C17" s="4">
        <v>14.14</v>
      </c>
      <c r="D17" s="4">
        <v>3.92</v>
      </c>
      <c r="E17" s="4" t="s">
        <v>115</v>
      </c>
      <c r="F17" s="4">
        <v>0.12</v>
      </c>
      <c r="G17" s="4" t="s">
        <v>115</v>
      </c>
      <c r="H17" s="4" t="s">
        <v>115</v>
      </c>
      <c r="I17" s="4" t="s">
        <v>115</v>
      </c>
      <c r="J17" s="4" t="s">
        <v>115</v>
      </c>
    </row>
    <row r="18" spans="1:10">
      <c r="A18" t="s">
        <v>394</v>
      </c>
      <c r="B18" s="4">
        <v>79.37</v>
      </c>
      <c r="C18" s="4">
        <v>12.43</v>
      </c>
      <c r="D18" s="4">
        <v>7.95</v>
      </c>
      <c r="E18" s="4" t="s">
        <v>115</v>
      </c>
      <c r="F18" s="4" t="s">
        <v>395</v>
      </c>
      <c r="G18" s="4" t="s">
        <v>115</v>
      </c>
      <c r="H18" s="4" t="s">
        <v>115</v>
      </c>
      <c r="I18" s="4">
        <v>0.13</v>
      </c>
      <c r="J18" s="4" t="s">
        <v>395</v>
      </c>
    </row>
    <row r="19" spans="1:10">
      <c r="A19" t="s">
        <v>2659</v>
      </c>
      <c r="B19" s="4" t="s">
        <v>115</v>
      </c>
      <c r="C19" s="4">
        <v>13.89</v>
      </c>
      <c r="D19" s="4">
        <v>1.71</v>
      </c>
      <c r="E19" s="4" t="s">
        <v>115</v>
      </c>
      <c r="F19" s="4" t="s">
        <v>115</v>
      </c>
      <c r="G19" s="4" t="s">
        <v>115</v>
      </c>
      <c r="H19" s="4" t="s">
        <v>115</v>
      </c>
      <c r="I19" s="4" t="s">
        <v>115</v>
      </c>
      <c r="J19" s="4" t="s">
        <v>2654</v>
      </c>
    </row>
    <row r="20" spans="1:10">
      <c r="A20" t="s">
        <v>394</v>
      </c>
      <c r="B20" s="4">
        <v>82.91</v>
      </c>
      <c r="C20" s="4">
        <v>14.01</v>
      </c>
      <c r="D20" s="4">
        <v>3</v>
      </c>
      <c r="E20" s="4" t="s">
        <v>115</v>
      </c>
      <c r="F20" s="4" t="s">
        <v>115</v>
      </c>
      <c r="G20" s="4" t="s">
        <v>115</v>
      </c>
      <c r="H20" s="4" t="s">
        <v>115</v>
      </c>
      <c r="I20" s="4">
        <v>0.24</v>
      </c>
      <c r="J20" s="4" t="s">
        <v>115</v>
      </c>
    </row>
    <row r="21" spans="1:10">
      <c r="A21" t="s">
        <v>2660</v>
      </c>
      <c r="B21" s="4">
        <v>81.97</v>
      </c>
      <c r="C21" s="4">
        <v>14.18</v>
      </c>
      <c r="D21" s="4">
        <v>2.7</v>
      </c>
      <c r="E21" s="4" t="s">
        <v>115</v>
      </c>
      <c r="F21" s="4" t="s">
        <v>115</v>
      </c>
      <c r="G21" s="4" t="s">
        <v>115</v>
      </c>
      <c r="H21" s="4" t="s">
        <v>115</v>
      </c>
      <c r="I21" s="4" t="s">
        <v>115</v>
      </c>
      <c r="J21" s="4" t="s">
        <v>115</v>
      </c>
    </row>
    <row r="22" spans="1:10">
      <c r="A22" t="s">
        <v>394</v>
      </c>
      <c r="B22" s="4">
        <v>70.72</v>
      </c>
      <c r="C22" s="4">
        <v>8.0399999999999991</v>
      </c>
      <c r="D22" s="4">
        <v>21.22</v>
      </c>
      <c r="E22" s="4" t="s">
        <v>115</v>
      </c>
      <c r="F22" s="4" t="s">
        <v>115</v>
      </c>
      <c r="G22" s="4" t="s">
        <v>115</v>
      </c>
      <c r="H22" s="4" t="s">
        <v>115</v>
      </c>
      <c r="I22" s="4">
        <v>0.13</v>
      </c>
      <c r="J22" s="4" t="s">
        <v>115</v>
      </c>
    </row>
    <row r="23" spans="1:10">
      <c r="A23" t="s">
        <v>2661</v>
      </c>
      <c r="B23" s="4" t="s">
        <v>115</v>
      </c>
      <c r="C23" s="4">
        <v>10.89</v>
      </c>
      <c r="D23" s="4">
        <v>0.43</v>
      </c>
      <c r="E23" s="4" t="s">
        <v>115</v>
      </c>
      <c r="F23" s="4" t="s">
        <v>115</v>
      </c>
      <c r="G23" s="4" t="s">
        <v>115</v>
      </c>
      <c r="H23" s="4" t="s">
        <v>115</v>
      </c>
      <c r="I23" s="4" t="s">
        <v>115</v>
      </c>
      <c r="J23" s="4" t="s">
        <v>115</v>
      </c>
    </row>
    <row r="24" spans="1:10">
      <c r="A24" t="s">
        <v>2662</v>
      </c>
      <c r="B24" s="4">
        <v>87.08</v>
      </c>
      <c r="C24" s="4">
        <v>10.7</v>
      </c>
      <c r="D24" s="4">
        <v>1.71</v>
      </c>
      <c r="E24" s="4" t="s">
        <v>115</v>
      </c>
      <c r="F24" s="4" t="s">
        <v>115</v>
      </c>
      <c r="G24" s="4" t="s">
        <v>115</v>
      </c>
      <c r="H24" s="4" t="s">
        <v>115</v>
      </c>
      <c r="I24" s="4" t="s">
        <v>115</v>
      </c>
      <c r="J24" s="4" t="s">
        <v>115</v>
      </c>
    </row>
    <row r="25" spans="1:10">
      <c r="A25" t="s">
        <v>2663</v>
      </c>
      <c r="B25" s="4">
        <v>94.41</v>
      </c>
      <c r="C25" s="4">
        <v>9.7000000000000003E-2</v>
      </c>
      <c r="D25" s="4">
        <v>0.31</v>
      </c>
      <c r="E25" s="4" t="s">
        <v>115</v>
      </c>
      <c r="F25" s="4">
        <v>3.23</v>
      </c>
      <c r="G25" s="4">
        <v>0.2</v>
      </c>
      <c r="H25" s="4">
        <v>0.6</v>
      </c>
      <c r="I25" s="4">
        <v>0.6</v>
      </c>
      <c r="J25" s="4">
        <v>0.54700000000000004</v>
      </c>
    </row>
    <row r="26" spans="1:10">
      <c r="A26" t="s">
        <v>2664</v>
      </c>
      <c r="B26" s="4">
        <v>81</v>
      </c>
      <c r="C26" s="4">
        <v>10.58</v>
      </c>
      <c r="D26" s="4">
        <v>7.47</v>
      </c>
      <c r="E26" s="4" t="s">
        <v>115</v>
      </c>
      <c r="F26" s="4" t="s">
        <v>115</v>
      </c>
      <c r="G26" s="4" t="s">
        <v>115</v>
      </c>
      <c r="H26" s="4" t="s">
        <v>115</v>
      </c>
      <c r="I26" s="4" t="s">
        <v>115</v>
      </c>
      <c r="J26" s="4" t="s">
        <v>115</v>
      </c>
    </row>
    <row r="28" spans="1:10">
      <c r="A28" t="s">
        <v>2665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25"/>
  <sheetViews>
    <sheetView workbookViewId="0">
      <selection activeCell="A2" sqref="A2"/>
    </sheetView>
  </sheetViews>
  <sheetFormatPr baseColWidth="10" defaultColWidth="11.5" defaultRowHeight="15"/>
  <cols>
    <col min="1" max="1" width="17.33203125" customWidth="1"/>
    <col min="2" max="3" width="11.5" style="4"/>
  </cols>
  <sheetData>
    <row r="2" spans="1:3" ht="16">
      <c r="A2" s="2" t="s">
        <v>6172</v>
      </c>
    </row>
    <row r="4" spans="1:3">
      <c r="A4" s="1" t="s">
        <v>2629</v>
      </c>
    </row>
    <row r="5" spans="1:3">
      <c r="A5" t="s">
        <v>2630</v>
      </c>
    </row>
    <row r="6" spans="1:3">
      <c r="B6" s="4" t="s">
        <v>6</v>
      </c>
      <c r="C6" s="4" t="s">
        <v>0</v>
      </c>
    </row>
    <row r="7" spans="1:3">
      <c r="A7" t="s">
        <v>2631</v>
      </c>
      <c r="B7" s="4">
        <v>95.8</v>
      </c>
      <c r="C7" s="4">
        <v>4.2</v>
      </c>
    </row>
    <row r="8" spans="1:3">
      <c r="A8" t="s">
        <v>2632</v>
      </c>
      <c r="B8" s="4">
        <v>85.5</v>
      </c>
      <c r="C8" s="4">
        <v>14.5</v>
      </c>
    </row>
    <row r="9" spans="1:3">
      <c r="A9" t="s">
        <v>2633</v>
      </c>
      <c r="B9" s="4">
        <v>89.2</v>
      </c>
      <c r="C9" s="4">
        <v>10.8</v>
      </c>
    </row>
    <row r="10" spans="1:3">
      <c r="A10" t="s">
        <v>2634</v>
      </c>
      <c r="B10" s="4">
        <v>90.3</v>
      </c>
      <c r="C10" s="4">
        <v>9.6999999999999993</v>
      </c>
    </row>
    <row r="11" spans="1:3">
      <c r="A11" t="s">
        <v>2635</v>
      </c>
      <c r="B11" s="4">
        <v>88.8</v>
      </c>
      <c r="C11" s="4">
        <v>11.3</v>
      </c>
    </row>
    <row r="12" spans="1:3">
      <c r="A12" t="s">
        <v>2636</v>
      </c>
      <c r="B12" s="4">
        <v>97.3</v>
      </c>
      <c r="C12" s="4">
        <v>2.7</v>
      </c>
    </row>
    <row r="13" spans="1:3">
      <c r="A13" t="s">
        <v>2637</v>
      </c>
      <c r="B13" s="4">
        <v>68.900000000000006</v>
      </c>
      <c r="C13" s="4">
        <v>31.1</v>
      </c>
    </row>
    <row r="14" spans="1:3">
      <c r="A14" t="s">
        <v>2638</v>
      </c>
      <c r="B14" s="4">
        <v>91.3</v>
      </c>
      <c r="C14" s="4">
        <v>8.6999999999999993</v>
      </c>
    </row>
    <row r="15" spans="1:3">
      <c r="A15" t="s">
        <v>2645</v>
      </c>
      <c r="B15" s="4">
        <v>85.3</v>
      </c>
      <c r="C15" s="4">
        <v>14.7</v>
      </c>
    </row>
    <row r="16" spans="1:3">
      <c r="A16" t="s">
        <v>2639</v>
      </c>
      <c r="B16" s="4">
        <v>90.2</v>
      </c>
      <c r="C16" s="4">
        <v>9.1</v>
      </c>
    </row>
    <row r="17" spans="1:3">
      <c r="A17" t="s">
        <v>2648</v>
      </c>
    </row>
    <row r="19" spans="1:3">
      <c r="A19" t="s">
        <v>2640</v>
      </c>
    </row>
    <row r="20" spans="1:3">
      <c r="A20" t="s">
        <v>2641</v>
      </c>
      <c r="B20" s="4">
        <v>89.96</v>
      </c>
      <c r="C20" s="4">
        <v>9.14</v>
      </c>
    </row>
    <row r="21" spans="1:3">
      <c r="A21" t="s">
        <v>2642</v>
      </c>
      <c r="B21" s="4">
        <v>88.07</v>
      </c>
      <c r="C21" s="4">
        <v>11.53</v>
      </c>
    </row>
    <row r="22" spans="1:3">
      <c r="A22" t="s">
        <v>2643</v>
      </c>
      <c r="B22" s="4">
        <v>89.01</v>
      </c>
      <c r="C22" s="4">
        <v>10.49</v>
      </c>
    </row>
    <row r="23" spans="1:3">
      <c r="A23" t="s">
        <v>2644</v>
      </c>
      <c r="B23" s="4">
        <v>87.02</v>
      </c>
      <c r="C23" s="4">
        <v>13.58</v>
      </c>
    </row>
    <row r="24" spans="1:3">
      <c r="A24" t="s">
        <v>2646</v>
      </c>
      <c r="B24" s="4">
        <v>85.05</v>
      </c>
      <c r="C24" s="4">
        <v>14.85</v>
      </c>
    </row>
    <row r="25" spans="1:3">
      <c r="A25" t="s">
        <v>2647</v>
      </c>
      <c r="B25" s="4">
        <v>89.44</v>
      </c>
      <c r="C25" s="4">
        <v>10.26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J218"/>
  <sheetViews>
    <sheetView workbookViewId="0">
      <selection activeCell="A4" sqref="A4:XFD4"/>
    </sheetView>
  </sheetViews>
  <sheetFormatPr baseColWidth="10" defaultColWidth="8.83203125" defaultRowHeight="15"/>
  <cols>
    <col min="2" max="2" width="8.83203125" style="4"/>
  </cols>
  <sheetData>
    <row r="2" spans="1:8" ht="16">
      <c r="A2" s="2" t="s">
        <v>5969</v>
      </c>
    </row>
    <row r="3" spans="1:8">
      <c r="A3" t="s">
        <v>5970</v>
      </c>
    </row>
    <row r="5" spans="1:8">
      <c r="A5" s="1" t="s">
        <v>2685</v>
      </c>
    </row>
    <row r="6" spans="1:8">
      <c r="A6" s="1" t="s">
        <v>2687</v>
      </c>
    </row>
    <row r="7" spans="1:8">
      <c r="A7" t="s">
        <v>2688</v>
      </c>
    </row>
    <row r="8" spans="1:8">
      <c r="A8" s="3" t="s">
        <v>6</v>
      </c>
      <c r="B8" s="3" t="s">
        <v>0</v>
      </c>
      <c r="C8" s="3" t="s">
        <v>98</v>
      </c>
      <c r="D8" s="3" t="s">
        <v>3</v>
      </c>
      <c r="E8" s="3" t="s">
        <v>4</v>
      </c>
      <c r="F8" s="3" t="s">
        <v>867</v>
      </c>
      <c r="G8" s="3" t="s">
        <v>2686</v>
      </c>
      <c r="H8" s="4"/>
    </row>
    <row r="9" spans="1:8">
      <c r="A9" s="4">
        <v>99.54</v>
      </c>
      <c r="B9" s="4" t="s">
        <v>115</v>
      </c>
      <c r="C9" s="4" t="s">
        <v>115</v>
      </c>
      <c r="D9" s="4" t="s">
        <v>115</v>
      </c>
      <c r="E9" s="4" t="s">
        <v>115</v>
      </c>
      <c r="F9" s="4" t="s">
        <v>133</v>
      </c>
      <c r="G9" s="4" t="s">
        <v>115</v>
      </c>
      <c r="H9" s="4">
        <v>99.54</v>
      </c>
    </row>
    <row r="11" spans="1:8">
      <c r="A11" s="1" t="s">
        <v>2689</v>
      </c>
    </row>
    <row r="12" spans="1:8">
      <c r="A12" t="s">
        <v>2738</v>
      </c>
    </row>
    <row r="13" spans="1:8">
      <c r="A13" s="3" t="s">
        <v>6</v>
      </c>
      <c r="B13" s="3" t="s">
        <v>98</v>
      </c>
      <c r="C13" s="3" t="s">
        <v>2692</v>
      </c>
      <c r="D13" s="3" t="s">
        <v>3</v>
      </c>
      <c r="E13" s="3" t="s">
        <v>2690</v>
      </c>
      <c r="F13" s="3" t="s">
        <v>2691</v>
      </c>
      <c r="G13" s="4"/>
    </row>
    <row r="14" spans="1:8">
      <c r="A14">
        <v>99.1</v>
      </c>
      <c r="B14" s="4" t="s">
        <v>115</v>
      </c>
      <c r="C14" s="4" t="s">
        <v>115</v>
      </c>
      <c r="D14">
        <v>0.3</v>
      </c>
      <c r="F14" t="s">
        <v>133</v>
      </c>
      <c r="G14">
        <v>99.4</v>
      </c>
    </row>
    <row r="16" spans="1:8">
      <c r="A16" s="1" t="s">
        <v>2693</v>
      </c>
    </row>
    <row r="17" spans="1:6">
      <c r="A17" t="s">
        <v>2694</v>
      </c>
    </row>
    <row r="18" spans="1:6">
      <c r="A18" s="3" t="s">
        <v>6</v>
      </c>
      <c r="B18" s="3" t="s">
        <v>1</v>
      </c>
      <c r="C18" s="3" t="s">
        <v>3</v>
      </c>
      <c r="D18" s="3" t="s">
        <v>98</v>
      </c>
      <c r="E18" s="3" t="s">
        <v>95</v>
      </c>
    </row>
    <row r="19" spans="1:6">
      <c r="A19">
        <v>98.88</v>
      </c>
      <c r="B19" s="4">
        <v>0.81</v>
      </c>
      <c r="C19">
        <v>0.26</v>
      </c>
      <c r="D19">
        <v>0.25</v>
      </c>
      <c r="E19" s="4" t="s">
        <v>133</v>
      </c>
      <c r="F19">
        <v>100</v>
      </c>
    </row>
    <row r="21" spans="1:6">
      <c r="A21" s="1" t="s">
        <v>2695</v>
      </c>
    </row>
    <row r="22" spans="1:6">
      <c r="A22" t="s">
        <v>2696</v>
      </c>
    </row>
    <row r="23" spans="1:6">
      <c r="A23" s="3" t="s">
        <v>6</v>
      </c>
      <c r="B23" s="3" t="s">
        <v>3</v>
      </c>
      <c r="C23" s="3" t="s">
        <v>867</v>
      </c>
      <c r="D23" s="3" t="s">
        <v>2686</v>
      </c>
    </row>
    <row r="24" spans="1:6">
      <c r="A24">
        <v>98.37</v>
      </c>
      <c r="B24" s="4">
        <v>0.98</v>
      </c>
      <c r="C24">
        <v>0.43</v>
      </c>
      <c r="D24">
        <v>0.14000000000000001</v>
      </c>
      <c r="E24">
        <v>99.92</v>
      </c>
    </row>
    <row r="26" spans="1:6">
      <c r="A26" s="1" t="s">
        <v>2697</v>
      </c>
    </row>
    <row r="27" spans="1:6">
      <c r="A27" t="s">
        <v>5971</v>
      </c>
    </row>
    <row r="28" spans="1:6">
      <c r="A28" s="3" t="s">
        <v>6</v>
      </c>
      <c r="B28" s="3" t="s">
        <v>98</v>
      </c>
      <c r="C28" s="3" t="s">
        <v>0</v>
      </c>
      <c r="D28" s="3" t="s">
        <v>3</v>
      </c>
      <c r="E28" s="3" t="s">
        <v>867</v>
      </c>
      <c r="F28" s="4"/>
    </row>
    <row r="29" spans="1:6">
      <c r="A29">
        <v>98.9</v>
      </c>
      <c r="B29" s="4" t="s">
        <v>115</v>
      </c>
      <c r="C29" s="4" t="s">
        <v>115</v>
      </c>
      <c r="D29">
        <v>0.35</v>
      </c>
      <c r="E29">
        <v>0.18</v>
      </c>
      <c r="F29">
        <v>99.43</v>
      </c>
    </row>
    <row r="31" spans="1:6">
      <c r="A31" s="1" t="s">
        <v>2698</v>
      </c>
    </row>
    <row r="32" spans="1:6">
      <c r="A32" t="s">
        <v>5222</v>
      </c>
    </row>
    <row r="33" spans="1:7">
      <c r="A33" s="3" t="s">
        <v>6</v>
      </c>
      <c r="B33" s="3" t="s">
        <v>4</v>
      </c>
      <c r="C33" s="3" t="s">
        <v>1</v>
      </c>
      <c r="D33" s="3" t="s">
        <v>0</v>
      </c>
      <c r="E33" s="3" t="s">
        <v>2699</v>
      </c>
      <c r="F33" s="3" t="s">
        <v>3</v>
      </c>
      <c r="G33" s="3" t="s">
        <v>2686</v>
      </c>
    </row>
    <row r="34" spans="1:7">
      <c r="A34" s="4">
        <v>99.093999999999994</v>
      </c>
      <c r="B34" s="4" t="s">
        <v>133</v>
      </c>
      <c r="C34" s="4" t="s">
        <v>133</v>
      </c>
      <c r="D34" s="4" t="s">
        <v>115</v>
      </c>
      <c r="E34" s="4" t="s">
        <v>115</v>
      </c>
      <c r="F34" s="4" t="s">
        <v>115</v>
      </c>
      <c r="G34" s="4" t="s">
        <v>133</v>
      </c>
    </row>
    <row r="36" spans="1:7">
      <c r="A36" s="1" t="s">
        <v>2700</v>
      </c>
    </row>
    <row r="37" spans="1:7">
      <c r="A37" t="s">
        <v>5972</v>
      </c>
    </row>
    <row r="38" spans="1:7">
      <c r="A38" s="1" t="s">
        <v>6</v>
      </c>
      <c r="B38" s="4">
        <v>99.15</v>
      </c>
    </row>
    <row r="40" spans="1:7">
      <c r="A40" s="1" t="s">
        <v>2701</v>
      </c>
    </row>
    <row r="41" spans="1:7">
      <c r="A41" t="s">
        <v>2702</v>
      </c>
    </row>
    <row r="42" spans="1:7">
      <c r="A42" s="1" t="s">
        <v>6</v>
      </c>
      <c r="B42" s="4">
        <v>98.41</v>
      </c>
    </row>
    <row r="43" spans="1:7">
      <c r="A43" s="1" t="s">
        <v>2703</v>
      </c>
      <c r="B43" s="4" t="s">
        <v>133</v>
      </c>
    </row>
    <row r="45" spans="1:7">
      <c r="A45" s="1" t="s">
        <v>2704</v>
      </c>
    </row>
    <row r="46" spans="1:7">
      <c r="A46" s="1" t="s">
        <v>2705</v>
      </c>
    </row>
    <row r="47" spans="1:7">
      <c r="A47" t="s">
        <v>2738</v>
      </c>
    </row>
    <row r="48" spans="1:7">
      <c r="A48" s="3" t="s">
        <v>6</v>
      </c>
      <c r="B48" s="3" t="s">
        <v>98</v>
      </c>
      <c r="C48" s="3" t="s">
        <v>0</v>
      </c>
      <c r="D48" s="3" t="s">
        <v>3</v>
      </c>
      <c r="E48" s="3" t="s">
        <v>867</v>
      </c>
      <c r="F48" s="3" t="s">
        <v>2691</v>
      </c>
    </row>
    <row r="49" spans="1:7">
      <c r="A49" s="4">
        <v>99.5</v>
      </c>
      <c r="C49" s="4"/>
      <c r="D49" s="4">
        <v>0.11</v>
      </c>
      <c r="E49" s="4"/>
      <c r="F49" s="4"/>
      <c r="G49">
        <v>99.61</v>
      </c>
    </row>
    <row r="50" spans="1:7">
      <c r="A50" s="4" t="s">
        <v>5973</v>
      </c>
      <c r="C50" s="4"/>
      <c r="D50" s="4"/>
      <c r="E50" s="4"/>
      <c r="F50" s="4"/>
    </row>
    <row r="51" spans="1:7">
      <c r="A51" s="4">
        <v>98.36</v>
      </c>
      <c r="C51" s="4" t="s">
        <v>852</v>
      </c>
      <c r="D51" s="4"/>
      <c r="E51" s="4"/>
      <c r="F51" s="4"/>
    </row>
    <row r="53" spans="1:7">
      <c r="A53" s="1" t="s">
        <v>2666</v>
      </c>
    </row>
    <row r="54" spans="1:7">
      <c r="A54" t="s">
        <v>2706</v>
      </c>
    </row>
    <row r="55" spans="1:7">
      <c r="A55" s="3" t="s">
        <v>6</v>
      </c>
      <c r="B55" s="3" t="s">
        <v>3</v>
      </c>
      <c r="C55" s="3" t="s">
        <v>94</v>
      </c>
      <c r="D55" s="3" t="s">
        <v>100</v>
      </c>
    </row>
    <row r="56" spans="1:7">
      <c r="A56" s="4">
        <v>99.6</v>
      </c>
      <c r="B56" s="4" t="s">
        <v>133</v>
      </c>
      <c r="C56" s="4" t="s">
        <v>133</v>
      </c>
      <c r="D56" s="4" t="s">
        <v>133</v>
      </c>
    </row>
    <row r="57" spans="1:7">
      <c r="A57" s="4">
        <v>99.6</v>
      </c>
      <c r="B57" s="4" t="s">
        <v>133</v>
      </c>
      <c r="C57" s="4" t="s">
        <v>133</v>
      </c>
      <c r="D57" s="4" t="s">
        <v>133</v>
      </c>
    </row>
    <row r="59" spans="1:7">
      <c r="A59" s="1" t="s">
        <v>2707</v>
      </c>
    </row>
    <row r="60" spans="1:7">
      <c r="A60" t="s">
        <v>2708</v>
      </c>
    </row>
    <row r="61" spans="1:7">
      <c r="A61" s="3" t="s">
        <v>6</v>
      </c>
      <c r="B61" s="3" t="s">
        <v>0</v>
      </c>
      <c r="C61" s="3" t="s">
        <v>4</v>
      </c>
      <c r="D61" s="3" t="s">
        <v>114</v>
      </c>
      <c r="E61" s="3" t="s">
        <v>3</v>
      </c>
      <c r="F61" s="4"/>
    </row>
    <row r="62" spans="1:7">
      <c r="A62" s="4">
        <v>71.44</v>
      </c>
      <c r="B62" s="4">
        <v>5.74</v>
      </c>
      <c r="C62" s="4">
        <v>23.04</v>
      </c>
      <c r="D62" s="4">
        <v>0.1</v>
      </c>
      <c r="E62" s="4">
        <v>7.0000000000000007E-2</v>
      </c>
      <c r="F62" s="4">
        <v>100.39</v>
      </c>
    </row>
    <row r="64" spans="1:7">
      <c r="A64" s="1" t="s">
        <v>2709</v>
      </c>
    </row>
    <row r="65" spans="1:7">
      <c r="A65" t="s">
        <v>2738</v>
      </c>
    </row>
    <row r="66" spans="1:7">
      <c r="A66" s="3" t="s">
        <v>6</v>
      </c>
      <c r="B66" s="3" t="s">
        <v>98</v>
      </c>
      <c r="C66" s="3" t="s">
        <v>0</v>
      </c>
      <c r="D66" s="3" t="s">
        <v>3</v>
      </c>
      <c r="E66" s="3" t="s">
        <v>867</v>
      </c>
      <c r="F66" s="3" t="s">
        <v>2691</v>
      </c>
      <c r="G66" s="4"/>
    </row>
    <row r="67" spans="1:7">
      <c r="A67" s="4">
        <v>97.7</v>
      </c>
      <c r="B67" s="4">
        <v>0.27</v>
      </c>
      <c r="C67" s="4" t="s">
        <v>115</v>
      </c>
      <c r="D67" s="4">
        <v>0.63</v>
      </c>
      <c r="E67" s="4">
        <v>0.6</v>
      </c>
      <c r="F67" s="4">
        <v>0.22</v>
      </c>
      <c r="G67" s="4">
        <v>99.42</v>
      </c>
    </row>
    <row r="69" spans="1:7">
      <c r="A69" s="1" t="s">
        <v>5974</v>
      </c>
    </row>
    <row r="70" spans="1:7">
      <c r="A70" t="s">
        <v>2711</v>
      </c>
    </row>
    <row r="71" spans="1:7">
      <c r="A71" s="1" t="s">
        <v>474</v>
      </c>
      <c r="B71" s="4">
        <v>96.43</v>
      </c>
    </row>
    <row r="72" spans="1:7">
      <c r="A72" s="1" t="s">
        <v>0</v>
      </c>
      <c r="B72" s="4">
        <v>3.31</v>
      </c>
    </row>
    <row r="74" spans="1:7">
      <c r="A74" s="1" t="s">
        <v>2710</v>
      </c>
    </row>
    <row r="75" spans="1:7">
      <c r="A75" s="1" t="s">
        <v>2712</v>
      </c>
    </row>
    <row r="76" spans="1:7">
      <c r="A76" t="s">
        <v>2608</v>
      </c>
    </row>
    <row r="77" spans="1:7">
      <c r="A77" s="1" t="s">
        <v>6</v>
      </c>
      <c r="B77" s="4">
        <v>99.15</v>
      </c>
    </row>
    <row r="79" spans="1:7">
      <c r="A79" s="1" t="s">
        <v>2713</v>
      </c>
    </row>
    <row r="80" spans="1:7">
      <c r="A80" t="s">
        <v>2608</v>
      </c>
    </row>
    <row r="81" spans="1:4">
      <c r="A81" s="1" t="s">
        <v>6</v>
      </c>
      <c r="B81" s="4">
        <v>96.6</v>
      </c>
    </row>
    <row r="83" spans="1:4">
      <c r="A83" s="1" t="s">
        <v>2714</v>
      </c>
    </row>
    <row r="84" spans="1:4">
      <c r="A84" t="s">
        <v>2715</v>
      </c>
    </row>
    <row r="85" spans="1:4">
      <c r="A85" s="3" t="s">
        <v>6</v>
      </c>
      <c r="B85" s="3" t="s">
        <v>1</v>
      </c>
      <c r="C85" s="3" t="s">
        <v>95</v>
      </c>
      <c r="D85" s="3" t="s">
        <v>0</v>
      </c>
    </row>
    <row r="86" spans="1:4">
      <c r="A86" s="4">
        <v>99.32</v>
      </c>
      <c r="B86" s="4">
        <v>0.22</v>
      </c>
      <c r="C86" s="4">
        <v>0.17</v>
      </c>
      <c r="D86" s="4">
        <v>0.15</v>
      </c>
    </row>
    <row r="88" spans="1:4">
      <c r="A88" s="1" t="s">
        <v>2716</v>
      </c>
    </row>
    <row r="89" spans="1:4">
      <c r="A89" t="s">
        <v>2618</v>
      </c>
    </row>
    <row r="90" spans="1:4">
      <c r="A90" s="3" t="s">
        <v>6</v>
      </c>
      <c r="B90" s="4">
        <v>100</v>
      </c>
    </row>
    <row r="91" spans="1:4">
      <c r="A91" s="3" t="s">
        <v>0</v>
      </c>
      <c r="B91" s="4" t="s">
        <v>133</v>
      </c>
    </row>
    <row r="93" spans="1:4">
      <c r="A93" s="1" t="s">
        <v>2718</v>
      </c>
    </row>
    <row r="94" spans="1:4">
      <c r="A94" s="1" t="s">
        <v>2722</v>
      </c>
    </row>
    <row r="95" spans="1:4">
      <c r="A95" t="s">
        <v>2518</v>
      </c>
    </row>
    <row r="96" spans="1:4">
      <c r="A96" s="3" t="s">
        <v>6</v>
      </c>
      <c r="B96" s="4">
        <v>99</v>
      </c>
    </row>
    <row r="98" spans="1:2">
      <c r="A98" s="1" t="s">
        <v>2717</v>
      </c>
    </row>
    <row r="99" spans="1:2">
      <c r="A99" s="1" t="s">
        <v>2721</v>
      </c>
    </row>
    <row r="100" spans="1:2">
      <c r="A100" t="s">
        <v>2719</v>
      </c>
    </row>
    <row r="101" spans="1:2">
      <c r="A101" s="3" t="s">
        <v>6</v>
      </c>
      <c r="B101" s="4">
        <v>97</v>
      </c>
    </row>
    <row r="102" spans="1:2">
      <c r="A102" s="1" t="s">
        <v>2720</v>
      </c>
    </row>
    <row r="104" spans="1:2">
      <c r="A104" s="1" t="s">
        <v>441</v>
      </c>
    </row>
    <row r="105" spans="1:2">
      <c r="A105" s="3" t="s">
        <v>6</v>
      </c>
      <c r="B105" s="4">
        <v>99.7</v>
      </c>
    </row>
    <row r="106" spans="1:2">
      <c r="A106" s="1" t="s">
        <v>2723</v>
      </c>
      <c r="B106" s="4">
        <v>0.3</v>
      </c>
    </row>
    <row r="108" spans="1:2">
      <c r="A108" s="1" t="s">
        <v>6</v>
      </c>
      <c r="B108" s="4">
        <v>97.8</v>
      </c>
    </row>
    <row r="109" spans="1:2">
      <c r="A109" s="1" t="s">
        <v>2724</v>
      </c>
      <c r="B109" s="4">
        <v>2.2000000000000002</v>
      </c>
    </row>
    <row r="111" spans="1:2">
      <c r="A111" s="1" t="s">
        <v>2726</v>
      </c>
    </row>
    <row r="112" spans="1:2">
      <c r="A112" s="1" t="s">
        <v>2725</v>
      </c>
    </row>
    <row r="113" spans="1:10">
      <c r="A113" t="s">
        <v>533</v>
      </c>
    </row>
    <row r="114" spans="1:10">
      <c r="A114" s="1" t="s">
        <v>6</v>
      </c>
      <c r="B114" s="4">
        <v>99.71</v>
      </c>
    </row>
    <row r="115" spans="1:10">
      <c r="A115" s="1" t="s">
        <v>867</v>
      </c>
      <c r="B115" s="4">
        <v>0.28000000000000003</v>
      </c>
    </row>
    <row r="116" spans="1:10">
      <c r="A116" s="1" t="s">
        <v>0</v>
      </c>
      <c r="B116" s="4" t="s">
        <v>133</v>
      </c>
    </row>
    <row r="118" spans="1:10">
      <c r="A118" s="1" t="s">
        <v>2727</v>
      </c>
    </row>
    <row r="119" spans="1:10">
      <c r="A119" s="1" t="s">
        <v>2728</v>
      </c>
    </row>
    <row r="120" spans="1:10">
      <c r="A120" t="s">
        <v>2729</v>
      </c>
    </row>
    <row r="121" spans="1:10">
      <c r="A121" s="1" t="s">
        <v>0</v>
      </c>
      <c r="B121" s="4" t="s">
        <v>2730</v>
      </c>
    </row>
    <row r="123" spans="1:10">
      <c r="A123" s="1" t="s">
        <v>2731</v>
      </c>
    </row>
    <row r="124" spans="1:10">
      <c r="A124" s="1" t="s">
        <v>2732</v>
      </c>
    </row>
    <row r="125" spans="1:10">
      <c r="A125" t="s">
        <v>5975</v>
      </c>
    </row>
    <row r="126" spans="1:10">
      <c r="A126" s="3" t="s">
        <v>6</v>
      </c>
      <c r="B126" s="3" t="s">
        <v>3</v>
      </c>
      <c r="C126" s="3" t="s">
        <v>98</v>
      </c>
      <c r="D126" s="3" t="s">
        <v>99</v>
      </c>
      <c r="E126" s="3" t="s">
        <v>4</v>
      </c>
      <c r="F126" s="3" t="s">
        <v>0</v>
      </c>
      <c r="G126" s="3" t="s">
        <v>94</v>
      </c>
      <c r="H126" s="3" t="s">
        <v>867</v>
      </c>
      <c r="I126" s="3" t="s">
        <v>100</v>
      </c>
      <c r="J126" s="4"/>
    </row>
    <row r="127" spans="1:10">
      <c r="A127" s="4">
        <v>97.225999999999999</v>
      </c>
      <c r="B127" s="4">
        <v>1.3220000000000001</v>
      </c>
      <c r="C127" s="4" t="s">
        <v>115</v>
      </c>
      <c r="D127" s="4">
        <v>0.27900000000000003</v>
      </c>
      <c r="E127" s="4">
        <v>7.5999999999999998E-2</v>
      </c>
      <c r="F127" s="4" t="s">
        <v>133</v>
      </c>
      <c r="G127" s="4">
        <v>1.3480000000000001</v>
      </c>
      <c r="H127" s="4" t="s">
        <v>115</v>
      </c>
      <c r="I127" s="4" t="s">
        <v>133</v>
      </c>
      <c r="J127" s="4">
        <v>100.251</v>
      </c>
    </row>
    <row r="128" spans="1:10">
      <c r="A128" s="4">
        <v>98.397999999999996</v>
      </c>
      <c r="B128" s="4">
        <v>0.72899999999999998</v>
      </c>
      <c r="C128" s="4">
        <v>0.153</v>
      </c>
      <c r="D128" s="4">
        <v>0.30499999999999999</v>
      </c>
      <c r="E128" s="4" t="s">
        <v>115</v>
      </c>
      <c r="F128" s="4" t="s">
        <v>115</v>
      </c>
      <c r="G128" s="4" t="s">
        <v>133</v>
      </c>
      <c r="H128" s="4">
        <v>0.30499999999999999</v>
      </c>
      <c r="I128" s="4" t="s">
        <v>133</v>
      </c>
      <c r="J128" s="4">
        <v>99.89</v>
      </c>
    </row>
    <row r="129" spans="1:10">
      <c r="A129" s="4">
        <v>99.47</v>
      </c>
      <c r="B129" s="4">
        <v>0.38400000000000001</v>
      </c>
      <c r="C129" s="4">
        <v>8.4000000000000005E-2</v>
      </c>
      <c r="D129" s="4" t="s">
        <v>115</v>
      </c>
      <c r="E129" s="4" t="s">
        <v>115</v>
      </c>
      <c r="F129" s="4" t="s">
        <v>115</v>
      </c>
      <c r="G129" s="4" t="s">
        <v>133</v>
      </c>
      <c r="H129" s="4" t="s">
        <v>115</v>
      </c>
      <c r="I129" s="4" t="s">
        <v>133</v>
      </c>
      <c r="J129" s="4">
        <v>99.938000000000002</v>
      </c>
    </row>
    <row r="131" spans="1:10">
      <c r="A131" t="s">
        <v>2733</v>
      </c>
    </row>
    <row r="132" spans="1:10">
      <c r="A132" s="3" t="s">
        <v>6</v>
      </c>
      <c r="B132" s="3" t="s">
        <v>0</v>
      </c>
      <c r="C132" s="4"/>
    </row>
    <row r="133" spans="1:10">
      <c r="A133" s="4">
        <v>98.38</v>
      </c>
      <c r="B133" s="4">
        <v>1.55</v>
      </c>
      <c r="C133" s="4">
        <v>99.93</v>
      </c>
    </row>
    <row r="134" spans="1:10">
      <c r="A134" s="4">
        <v>97</v>
      </c>
      <c r="B134" s="4">
        <v>1.71</v>
      </c>
      <c r="C134" s="4">
        <v>98.71</v>
      </c>
    </row>
    <row r="136" spans="1:10">
      <c r="A136" s="1" t="s">
        <v>2734</v>
      </c>
    </row>
    <row r="137" spans="1:10">
      <c r="A137" s="1" t="s">
        <v>2735</v>
      </c>
    </row>
    <row r="138" spans="1:10">
      <c r="A138" t="s">
        <v>2736</v>
      </c>
    </row>
    <row r="139" spans="1:10">
      <c r="A139" s="1" t="s">
        <v>6</v>
      </c>
      <c r="B139" s="4">
        <v>99.521000000000001</v>
      </c>
    </row>
    <row r="140" spans="1:10">
      <c r="A140" s="1" t="s">
        <v>3</v>
      </c>
      <c r="B140" s="4">
        <v>0.47899999999999998</v>
      </c>
    </row>
    <row r="142" spans="1:10">
      <c r="A142" s="1" t="s">
        <v>2737</v>
      </c>
    </row>
    <row r="143" spans="1:10">
      <c r="A143" t="s">
        <v>2618</v>
      </c>
    </row>
    <row r="144" spans="1:10">
      <c r="A144" s="1" t="s">
        <v>6</v>
      </c>
      <c r="B144" s="4">
        <v>66.2</v>
      </c>
    </row>
    <row r="145" spans="1:2">
      <c r="A145" s="1" t="s">
        <v>5</v>
      </c>
      <c r="B145" s="4">
        <v>28.4</v>
      </c>
    </row>
    <row r="147" spans="1:2">
      <c r="A147" s="1" t="s">
        <v>2739</v>
      </c>
    </row>
    <row r="148" spans="1:2">
      <c r="A148" t="s">
        <v>2740</v>
      </c>
    </row>
    <row r="149" spans="1:2">
      <c r="A149" s="1" t="s">
        <v>6</v>
      </c>
      <c r="B149" s="4">
        <v>98.12</v>
      </c>
    </row>
    <row r="150" spans="1:2">
      <c r="A150" s="1" t="s">
        <v>951</v>
      </c>
      <c r="B150" s="4">
        <v>1.21</v>
      </c>
    </row>
    <row r="151" spans="1:2">
      <c r="A151" s="1" t="s">
        <v>1</v>
      </c>
      <c r="B151" s="4">
        <v>0.67</v>
      </c>
    </row>
    <row r="153" spans="1:2">
      <c r="A153" t="s">
        <v>2741</v>
      </c>
    </row>
    <row r="154" spans="1:2">
      <c r="A154" s="1" t="s">
        <v>6</v>
      </c>
      <c r="B154" s="4">
        <v>98.74</v>
      </c>
    </row>
    <row r="155" spans="1:2">
      <c r="A155" s="1" t="s">
        <v>0</v>
      </c>
      <c r="B155" s="4">
        <v>1.0900000000000001</v>
      </c>
    </row>
    <row r="156" spans="1:2">
      <c r="A156" s="1" t="s">
        <v>1</v>
      </c>
      <c r="B156" s="4">
        <v>0.08</v>
      </c>
    </row>
    <row r="157" spans="1:2">
      <c r="A157" s="1" t="s">
        <v>2742</v>
      </c>
      <c r="B157" s="4">
        <v>0.08</v>
      </c>
    </row>
    <row r="159" spans="1:2">
      <c r="A159" t="s">
        <v>2618</v>
      </c>
    </row>
    <row r="160" spans="1:2">
      <c r="A160" s="1" t="s">
        <v>6</v>
      </c>
      <c r="B160" s="4">
        <v>97.63</v>
      </c>
    </row>
    <row r="161" spans="1:8">
      <c r="A161" s="1" t="s">
        <v>3</v>
      </c>
      <c r="B161" s="4">
        <v>0.14000000000000001</v>
      </c>
    </row>
    <row r="162" spans="1:8">
      <c r="A162" s="1" t="s">
        <v>114</v>
      </c>
      <c r="B162" s="4">
        <v>0.56999999999999995</v>
      </c>
    </row>
    <row r="163" spans="1:8">
      <c r="A163" s="1" t="s">
        <v>2743</v>
      </c>
      <c r="B163" s="4">
        <v>0.09</v>
      </c>
    </row>
    <row r="164" spans="1:8">
      <c r="A164" s="1" t="s">
        <v>5</v>
      </c>
      <c r="B164" s="4">
        <v>0.28999999999999998</v>
      </c>
    </row>
    <row r="165" spans="1:8">
      <c r="A165" s="1" t="s">
        <v>0</v>
      </c>
      <c r="B165" s="4">
        <v>0.27</v>
      </c>
    </row>
    <row r="167" spans="1:8">
      <c r="A167" t="s">
        <v>2744</v>
      </c>
    </row>
    <row r="168" spans="1:8">
      <c r="A168" s="1" t="s">
        <v>6</v>
      </c>
      <c r="B168" s="4">
        <v>97.1</v>
      </c>
      <c r="C168">
        <v>97.11</v>
      </c>
      <c r="D168">
        <v>95.38</v>
      </c>
      <c r="E168">
        <v>93.5</v>
      </c>
      <c r="F168">
        <v>95.8</v>
      </c>
      <c r="G168">
        <v>93.8</v>
      </c>
      <c r="H168">
        <v>90.67</v>
      </c>
    </row>
    <row r="169" spans="1:8">
      <c r="A169" s="1" t="s">
        <v>0</v>
      </c>
      <c r="B169" s="4">
        <v>2.9</v>
      </c>
      <c r="C169">
        <v>2.89</v>
      </c>
      <c r="D169">
        <v>4.1100000000000003</v>
      </c>
      <c r="E169">
        <v>5.8</v>
      </c>
      <c r="F169">
        <v>3.84</v>
      </c>
      <c r="G169">
        <v>5.7</v>
      </c>
      <c r="H169">
        <v>8.64</v>
      </c>
    </row>
    <row r="170" spans="1:8">
      <c r="E170" t="s">
        <v>2745</v>
      </c>
    </row>
    <row r="172" spans="1:8">
      <c r="A172" t="s">
        <v>2746</v>
      </c>
    </row>
    <row r="173" spans="1:8">
      <c r="A173" s="1" t="s">
        <v>6</v>
      </c>
      <c r="B173" s="4">
        <v>97</v>
      </c>
      <c r="C173">
        <v>93.38</v>
      </c>
      <c r="D173">
        <v>98.4</v>
      </c>
      <c r="E173">
        <v>99.82</v>
      </c>
    </row>
    <row r="174" spans="1:8">
      <c r="A174" s="1" t="s">
        <v>0</v>
      </c>
      <c r="B174" s="4">
        <v>1.71</v>
      </c>
      <c r="C174">
        <v>1.55</v>
      </c>
      <c r="D174">
        <v>0.52</v>
      </c>
      <c r="E174">
        <v>0.3</v>
      </c>
    </row>
    <row r="176" spans="1:8">
      <c r="A176" t="s">
        <v>2747</v>
      </c>
    </row>
    <row r="177" spans="1:5">
      <c r="A177" s="1" t="s">
        <v>6</v>
      </c>
      <c r="B177" s="4">
        <v>90.91</v>
      </c>
    </row>
    <row r="178" spans="1:5">
      <c r="A178" s="1" t="s">
        <v>0</v>
      </c>
      <c r="B178" s="4">
        <v>8.26</v>
      </c>
    </row>
    <row r="180" spans="1:5">
      <c r="A180" t="s">
        <v>2748</v>
      </c>
    </row>
    <row r="181" spans="1:5">
      <c r="A181" s="1" t="s">
        <v>6</v>
      </c>
      <c r="B181" s="4">
        <v>86.98</v>
      </c>
    </row>
    <row r="182" spans="1:5">
      <c r="A182" s="1" t="s">
        <v>0</v>
      </c>
      <c r="B182" s="4">
        <v>12.57</v>
      </c>
    </row>
    <row r="184" spans="1:5">
      <c r="A184" s="1" t="s">
        <v>2749</v>
      </c>
    </row>
    <row r="185" spans="1:5">
      <c r="A185" t="s">
        <v>2696</v>
      </c>
    </row>
    <row r="186" spans="1:5">
      <c r="A186" t="s">
        <v>6</v>
      </c>
      <c r="B186" s="4">
        <v>98.46</v>
      </c>
      <c r="C186">
        <v>97.78</v>
      </c>
      <c r="D186">
        <v>98.888999999999996</v>
      </c>
    </row>
    <row r="187" spans="1:5">
      <c r="A187" s="1" t="s">
        <v>98</v>
      </c>
      <c r="B187" s="4" t="s">
        <v>115</v>
      </c>
      <c r="C187">
        <v>0.88</v>
      </c>
      <c r="D187">
        <v>0.47299999999999998</v>
      </c>
      <c r="E187" t="s">
        <v>2750</v>
      </c>
    </row>
    <row r="188" spans="1:5">
      <c r="A188" s="1" t="s">
        <v>3</v>
      </c>
      <c r="B188" s="4" t="s">
        <v>115</v>
      </c>
      <c r="C188" s="4" t="s">
        <v>133</v>
      </c>
      <c r="D188">
        <v>7.0000000000000001E-3</v>
      </c>
    </row>
    <row r="189" spans="1:5">
      <c r="A189" s="1" t="s">
        <v>0</v>
      </c>
      <c r="B189" s="4" t="s">
        <v>115</v>
      </c>
      <c r="C189" s="4" t="s">
        <v>115</v>
      </c>
    </row>
    <row r="190" spans="1:5">
      <c r="A190" s="1" t="s">
        <v>4</v>
      </c>
      <c r="B190" s="4" t="s">
        <v>115</v>
      </c>
      <c r="C190" s="4">
        <v>0.05</v>
      </c>
      <c r="D190">
        <v>1.4E-2</v>
      </c>
    </row>
    <row r="191" spans="1:5">
      <c r="A191" s="1" t="s">
        <v>867</v>
      </c>
      <c r="B191" s="4">
        <v>0.09</v>
      </c>
      <c r="C191" s="4">
        <v>0.24</v>
      </c>
      <c r="D191" s="4" t="s">
        <v>115</v>
      </c>
    </row>
    <row r="192" spans="1:5">
      <c r="A192" s="1" t="s">
        <v>2686</v>
      </c>
      <c r="B192" s="4">
        <v>0.44</v>
      </c>
      <c r="C192" s="4">
        <v>7.0000000000000007E-2</v>
      </c>
      <c r="D192" s="4"/>
    </row>
    <row r="193" spans="1:5">
      <c r="D193" s="4">
        <v>5.7000000000000002E-2</v>
      </c>
      <c r="E193" s="1" t="s">
        <v>95</v>
      </c>
    </row>
    <row r="194" spans="1:5">
      <c r="D194" s="4">
        <v>0.40400000000000003</v>
      </c>
      <c r="E194" s="1" t="s">
        <v>94</v>
      </c>
    </row>
    <row r="195" spans="1:5">
      <c r="D195" s="4">
        <v>7.0000000000000001E-3</v>
      </c>
      <c r="E195" s="1" t="s">
        <v>1</v>
      </c>
    </row>
    <row r="196" spans="1:5">
      <c r="D196" s="4">
        <v>0.14299999999999999</v>
      </c>
      <c r="E196" s="1" t="s">
        <v>2751</v>
      </c>
    </row>
    <row r="198" spans="1:5">
      <c r="A198" s="1" t="s">
        <v>2752</v>
      </c>
    </row>
    <row r="199" spans="1:5">
      <c r="A199" t="s">
        <v>2753</v>
      </c>
    </row>
    <row r="200" spans="1:5">
      <c r="B200" s="4" t="s">
        <v>2754</v>
      </c>
      <c r="C200" t="s">
        <v>2755</v>
      </c>
    </row>
    <row r="201" spans="1:5">
      <c r="A201" s="1" t="s">
        <v>6</v>
      </c>
      <c r="B201" s="4">
        <v>99.54</v>
      </c>
      <c r="C201">
        <v>98.46</v>
      </c>
    </row>
    <row r="202" spans="1:5">
      <c r="A202" s="1" t="s">
        <v>0</v>
      </c>
      <c r="B202" s="4" t="s">
        <v>115</v>
      </c>
      <c r="C202" s="4" t="s">
        <v>115</v>
      </c>
    </row>
    <row r="203" spans="1:5">
      <c r="A203" s="1" t="s">
        <v>98</v>
      </c>
      <c r="B203" s="4" t="s">
        <v>115</v>
      </c>
      <c r="C203" s="4" t="s">
        <v>115</v>
      </c>
    </row>
    <row r="204" spans="1:5">
      <c r="A204" s="1" t="s">
        <v>3</v>
      </c>
      <c r="B204" s="4" t="s">
        <v>115</v>
      </c>
      <c r="C204" s="4" t="s">
        <v>115</v>
      </c>
    </row>
    <row r="205" spans="1:5">
      <c r="A205" s="1" t="s">
        <v>4</v>
      </c>
      <c r="B205" s="4" t="s">
        <v>115</v>
      </c>
      <c r="C205" s="4" t="s">
        <v>115</v>
      </c>
    </row>
    <row r="206" spans="1:5">
      <c r="A206" s="1" t="s">
        <v>867</v>
      </c>
      <c r="B206" s="4" t="s">
        <v>133</v>
      </c>
      <c r="C206">
        <v>0.09</v>
      </c>
    </row>
    <row r="207" spans="1:5">
      <c r="A207" s="1" t="s">
        <v>2686</v>
      </c>
      <c r="B207" s="4" t="s">
        <v>115</v>
      </c>
      <c r="C207">
        <v>0.44</v>
      </c>
    </row>
    <row r="209" spans="1:2">
      <c r="A209" s="1" t="s">
        <v>2756</v>
      </c>
    </row>
    <row r="210" spans="1:2">
      <c r="A210" t="s">
        <v>2696</v>
      </c>
    </row>
    <row r="211" spans="1:2">
      <c r="A211" s="1" t="s">
        <v>6</v>
      </c>
      <c r="B211" s="4">
        <v>97.02</v>
      </c>
    </row>
    <row r="212" spans="1:2">
      <c r="A212" s="1" t="s">
        <v>0</v>
      </c>
      <c r="B212" s="4" t="s">
        <v>115</v>
      </c>
    </row>
    <row r="213" spans="1:2">
      <c r="A213" s="1" t="s">
        <v>98</v>
      </c>
      <c r="B213" s="4">
        <v>1.55</v>
      </c>
    </row>
    <row r="214" spans="1:2">
      <c r="A214" s="1" t="s">
        <v>3</v>
      </c>
      <c r="B214" s="4" t="s">
        <v>133</v>
      </c>
    </row>
    <row r="215" spans="1:2">
      <c r="A215" s="1" t="s">
        <v>4</v>
      </c>
      <c r="B215" s="4" t="s">
        <v>133</v>
      </c>
    </row>
    <row r="216" spans="1:2">
      <c r="A216" s="1" t="s">
        <v>867</v>
      </c>
      <c r="B216" s="4">
        <v>0.79</v>
      </c>
    </row>
    <row r="217" spans="1:2">
      <c r="A217" s="1" t="s">
        <v>2686</v>
      </c>
      <c r="B217" s="4" t="s">
        <v>133</v>
      </c>
    </row>
    <row r="218" spans="1:2">
      <c r="B218" s="4">
        <v>99.36</v>
      </c>
    </row>
  </sheetData>
  <pageMargins left="0.7" right="0.7" top="0.75" bottom="0.75" header="0.3" footer="0.3"/>
  <pageSetup paperSize="9"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R96"/>
  <sheetViews>
    <sheetView workbookViewId="0">
      <selection activeCell="A2" sqref="A2"/>
    </sheetView>
  </sheetViews>
  <sheetFormatPr baseColWidth="10" defaultColWidth="8.83203125" defaultRowHeight="15"/>
  <cols>
    <col min="2" max="2" width="43.5" bestFit="1" customWidth="1"/>
  </cols>
  <sheetData>
    <row r="2" spans="1:18" ht="16">
      <c r="A2" s="2" t="s">
        <v>6171</v>
      </c>
    </row>
    <row r="3" spans="1:18">
      <c r="A3" s="5"/>
    </row>
    <row r="4" spans="1:18">
      <c r="A4" s="10" t="s">
        <v>116</v>
      </c>
    </row>
    <row r="5" spans="1:18">
      <c r="A5" s="5"/>
    </row>
    <row r="6" spans="1:18" ht="17">
      <c r="A6" s="11" t="s">
        <v>117</v>
      </c>
    </row>
    <row r="7" spans="1:18" ht="16">
      <c r="A7" s="12"/>
      <c r="B7" s="13" t="s">
        <v>118</v>
      </c>
      <c r="C7" s="13" t="s">
        <v>6</v>
      </c>
      <c r="D7" s="13" t="s">
        <v>0</v>
      </c>
      <c r="E7" s="13" t="s">
        <v>4</v>
      </c>
      <c r="F7" s="13" t="s">
        <v>1</v>
      </c>
      <c r="G7" s="13" t="s">
        <v>3</v>
      </c>
      <c r="H7" s="13" t="s">
        <v>98</v>
      </c>
      <c r="I7" s="13" t="s">
        <v>114</v>
      </c>
      <c r="J7" s="13" t="s">
        <v>94</v>
      </c>
      <c r="K7" s="13" t="s">
        <v>99</v>
      </c>
      <c r="L7" s="13" t="s">
        <v>119</v>
      </c>
      <c r="M7" s="13" t="s">
        <v>120</v>
      </c>
      <c r="N7" s="13" t="s">
        <v>121</v>
      </c>
      <c r="O7" s="14"/>
      <c r="P7" s="14"/>
      <c r="Q7" s="14"/>
      <c r="R7" s="14"/>
    </row>
    <row r="8" spans="1:18" ht="16">
      <c r="A8" s="15" t="s">
        <v>122</v>
      </c>
      <c r="B8" s="14" t="s">
        <v>123</v>
      </c>
      <c r="C8" s="14">
        <v>98.47</v>
      </c>
      <c r="D8" s="14">
        <v>0.09</v>
      </c>
      <c r="E8" s="14">
        <v>0.16</v>
      </c>
      <c r="F8" s="14">
        <v>1.2999999999999999E-2</v>
      </c>
      <c r="G8" s="14">
        <v>0.03</v>
      </c>
      <c r="H8" s="14">
        <v>0.19</v>
      </c>
      <c r="I8" s="14" t="s">
        <v>124</v>
      </c>
      <c r="J8" s="14">
        <v>0.83</v>
      </c>
      <c r="K8" s="14" t="s">
        <v>124</v>
      </c>
      <c r="L8" s="14" t="s">
        <v>124</v>
      </c>
      <c r="M8" s="14" t="s">
        <v>125</v>
      </c>
      <c r="N8" s="14" t="s">
        <v>126</v>
      </c>
      <c r="O8" s="14"/>
      <c r="P8" s="14"/>
      <c r="Q8" s="14"/>
      <c r="R8" s="14"/>
    </row>
    <row r="9" spans="1:18" ht="16">
      <c r="A9" s="15" t="s">
        <v>127</v>
      </c>
      <c r="B9" s="14" t="s">
        <v>128</v>
      </c>
      <c r="C9" s="14">
        <v>93.96</v>
      </c>
      <c r="D9" s="14">
        <v>0.19</v>
      </c>
      <c r="E9" s="14">
        <v>4.6100000000000003</v>
      </c>
      <c r="F9" s="14" t="s">
        <v>124</v>
      </c>
      <c r="G9" s="14">
        <v>0.24</v>
      </c>
      <c r="H9" s="14">
        <v>0.21</v>
      </c>
      <c r="I9" s="14">
        <v>0.19</v>
      </c>
      <c r="J9" s="14" t="s">
        <v>124</v>
      </c>
      <c r="K9" s="14" t="s">
        <v>124</v>
      </c>
      <c r="L9" s="14" t="s">
        <v>124</v>
      </c>
      <c r="M9" s="14" t="s">
        <v>129</v>
      </c>
      <c r="N9" s="14" t="s">
        <v>130</v>
      </c>
      <c r="O9" s="14"/>
      <c r="P9" s="14"/>
      <c r="Q9" s="14"/>
      <c r="R9" s="14"/>
    </row>
    <row r="10" spans="1:18" ht="16">
      <c r="A10" s="15" t="s">
        <v>131</v>
      </c>
      <c r="B10" s="14" t="s">
        <v>132</v>
      </c>
      <c r="C10" s="14">
        <v>97.22</v>
      </c>
      <c r="D10" s="14" t="s">
        <v>133</v>
      </c>
      <c r="E10" s="14">
        <v>7.0000000000000007E-2</v>
      </c>
      <c r="F10" s="14" t="s">
        <v>124</v>
      </c>
      <c r="G10" s="14">
        <v>1.32</v>
      </c>
      <c r="H10" s="14" t="s">
        <v>124</v>
      </c>
      <c r="I10" s="14" t="s">
        <v>124</v>
      </c>
      <c r="J10" s="14">
        <v>1.34</v>
      </c>
      <c r="K10" s="14">
        <v>0.27</v>
      </c>
      <c r="L10" s="14" t="s">
        <v>124</v>
      </c>
      <c r="M10" s="14" t="s">
        <v>134</v>
      </c>
      <c r="N10" s="14" t="s">
        <v>135</v>
      </c>
      <c r="O10" s="14"/>
      <c r="P10" s="14"/>
      <c r="Q10" s="14"/>
      <c r="R10" s="14"/>
    </row>
    <row r="11" spans="1:18" ht="16">
      <c r="A11" s="15">
        <v>4</v>
      </c>
      <c r="B11" s="14" t="s">
        <v>136</v>
      </c>
      <c r="C11" s="14">
        <v>98.39</v>
      </c>
      <c r="D11" s="14" t="s">
        <v>124</v>
      </c>
      <c r="E11" s="14" t="s">
        <v>124</v>
      </c>
      <c r="F11" s="14" t="s">
        <v>124</v>
      </c>
      <c r="G11" s="14">
        <v>0.72</v>
      </c>
      <c r="H11" s="14">
        <v>0.15</v>
      </c>
      <c r="I11" s="14" t="s">
        <v>124</v>
      </c>
      <c r="J11" s="14" t="s">
        <v>124</v>
      </c>
      <c r="K11" s="14">
        <v>0.3</v>
      </c>
      <c r="L11" s="14">
        <v>0.3</v>
      </c>
      <c r="M11" s="14" t="s">
        <v>134</v>
      </c>
      <c r="N11" s="14" t="s">
        <v>135</v>
      </c>
      <c r="O11" s="14"/>
      <c r="P11" s="14"/>
      <c r="Q11" s="14"/>
      <c r="R11" s="14"/>
    </row>
    <row r="12" spans="1:18" ht="16">
      <c r="A12" s="15">
        <v>5</v>
      </c>
      <c r="B12" s="14" t="s">
        <v>136</v>
      </c>
      <c r="C12" s="14">
        <v>99.47</v>
      </c>
      <c r="D12" s="14" t="s">
        <v>124</v>
      </c>
      <c r="E12" s="14" t="s">
        <v>124</v>
      </c>
      <c r="F12" s="14" t="s">
        <v>124</v>
      </c>
      <c r="G12" s="14">
        <v>0.38</v>
      </c>
      <c r="H12" s="14">
        <v>0.08</v>
      </c>
      <c r="I12" s="14" t="s">
        <v>124</v>
      </c>
      <c r="J12" s="14" t="s">
        <v>133</v>
      </c>
      <c r="K12" s="14" t="s">
        <v>124</v>
      </c>
      <c r="L12" s="14" t="s">
        <v>124</v>
      </c>
      <c r="M12" s="14" t="s">
        <v>134</v>
      </c>
      <c r="N12" s="14" t="s">
        <v>135</v>
      </c>
      <c r="O12" s="14"/>
      <c r="P12" s="14"/>
      <c r="Q12" s="14"/>
      <c r="R12" s="14"/>
    </row>
    <row r="13" spans="1:18" ht="16">
      <c r="A13" s="15" t="s">
        <v>137</v>
      </c>
      <c r="B13" s="14" t="s">
        <v>138</v>
      </c>
      <c r="C13" s="14">
        <v>99.3</v>
      </c>
      <c r="D13" s="14">
        <v>0.7</v>
      </c>
      <c r="E13" s="14" t="s">
        <v>124</v>
      </c>
      <c r="F13" s="14" t="s">
        <v>124</v>
      </c>
      <c r="G13" s="14" t="s">
        <v>124</v>
      </c>
      <c r="H13" s="14" t="s">
        <v>124</v>
      </c>
      <c r="I13" s="14" t="s">
        <v>124</v>
      </c>
      <c r="J13" s="14" t="s">
        <v>124</v>
      </c>
      <c r="K13" s="14" t="s">
        <v>124</v>
      </c>
      <c r="L13" s="14" t="s">
        <v>124</v>
      </c>
      <c r="M13" s="14" t="s">
        <v>139</v>
      </c>
      <c r="N13" s="14" t="s">
        <v>140</v>
      </c>
      <c r="O13" s="14"/>
      <c r="P13" s="14"/>
      <c r="Q13" s="14"/>
      <c r="R13" s="14"/>
    </row>
    <row r="14" spans="1:18" ht="16">
      <c r="A14" s="15" t="s">
        <v>141</v>
      </c>
      <c r="B14" s="14" t="s">
        <v>142</v>
      </c>
      <c r="C14" s="14">
        <v>99.12</v>
      </c>
      <c r="D14" s="14">
        <v>0.16</v>
      </c>
      <c r="E14" s="14" t="s">
        <v>124</v>
      </c>
      <c r="F14" s="14" t="s">
        <v>124</v>
      </c>
      <c r="G14" s="14">
        <v>0.72</v>
      </c>
      <c r="H14" s="14" t="s">
        <v>124</v>
      </c>
      <c r="I14" s="14" t="s">
        <v>124</v>
      </c>
      <c r="J14" s="14" t="s">
        <v>124</v>
      </c>
      <c r="K14" s="14" t="s">
        <v>124</v>
      </c>
      <c r="L14" s="14" t="s">
        <v>124</v>
      </c>
      <c r="M14" s="14" t="s">
        <v>143</v>
      </c>
      <c r="N14" s="14" t="s">
        <v>144</v>
      </c>
      <c r="O14" s="14"/>
      <c r="P14" s="14"/>
      <c r="Q14" s="14"/>
      <c r="R14" s="14"/>
    </row>
    <row r="15" spans="1:18" ht="16">
      <c r="A15" s="15" t="s">
        <v>145</v>
      </c>
      <c r="B15" s="14" t="s">
        <v>146</v>
      </c>
      <c r="C15" s="14">
        <v>98</v>
      </c>
      <c r="D15" s="14">
        <v>7.0000000000000007E-2</v>
      </c>
      <c r="E15" s="14">
        <v>1.56</v>
      </c>
      <c r="F15" s="14">
        <v>0.04</v>
      </c>
      <c r="G15" s="14">
        <v>0.04</v>
      </c>
      <c r="H15" s="14">
        <v>0.28999999999999998</v>
      </c>
      <c r="I15" s="14" t="s">
        <v>124</v>
      </c>
      <c r="J15" s="14" t="s">
        <v>124</v>
      </c>
      <c r="K15" s="14" t="s">
        <v>124</v>
      </c>
      <c r="L15" s="14" t="s">
        <v>124</v>
      </c>
      <c r="M15" s="14" t="s">
        <v>143</v>
      </c>
      <c r="N15" s="14" t="s">
        <v>147</v>
      </c>
      <c r="O15" s="14"/>
      <c r="P15" s="14"/>
      <c r="Q15" s="14"/>
      <c r="R15" s="14"/>
    </row>
    <row r="16" spans="1:18">
      <c r="A16" s="5"/>
    </row>
    <row r="17" spans="1:15">
      <c r="A17" s="5" t="s">
        <v>148</v>
      </c>
    </row>
    <row r="18" spans="1:15">
      <c r="A18" s="5"/>
    </row>
    <row r="19" spans="1:15">
      <c r="A19" s="16" t="s">
        <v>149</v>
      </c>
    </row>
    <row r="20" spans="1:15" ht="18">
      <c r="A20" s="17" t="s">
        <v>150</v>
      </c>
    </row>
    <row r="21" spans="1:15">
      <c r="A21" s="5"/>
    </row>
    <row r="22" spans="1:15" ht="16">
      <c r="A22" s="18"/>
      <c r="B22" s="19" t="s">
        <v>118</v>
      </c>
      <c r="C22" s="20" t="s">
        <v>6</v>
      </c>
      <c r="D22" s="20" t="s">
        <v>0</v>
      </c>
      <c r="E22" s="20" t="s">
        <v>5</v>
      </c>
      <c r="F22" s="20" t="s">
        <v>4</v>
      </c>
      <c r="G22" s="20" t="s">
        <v>1</v>
      </c>
      <c r="H22" s="20" t="s">
        <v>3</v>
      </c>
      <c r="I22" s="20" t="s">
        <v>95</v>
      </c>
      <c r="J22" s="20" t="s">
        <v>98</v>
      </c>
      <c r="K22" s="20" t="s">
        <v>114</v>
      </c>
      <c r="L22" s="20" t="s">
        <v>119</v>
      </c>
      <c r="M22" s="20" t="s">
        <v>120</v>
      </c>
      <c r="N22" s="21"/>
      <c r="O22" s="19" t="s">
        <v>121</v>
      </c>
    </row>
    <row r="23" spans="1:15" ht="16">
      <c r="A23" s="22">
        <v>1</v>
      </c>
      <c r="B23" s="23" t="s">
        <v>151</v>
      </c>
      <c r="C23" s="24">
        <v>95.41</v>
      </c>
      <c r="D23" s="24">
        <v>4.3899999999999997</v>
      </c>
      <c r="E23" s="25" t="s">
        <v>124</v>
      </c>
      <c r="F23" s="25" t="s">
        <v>124</v>
      </c>
      <c r="G23" s="25" t="s">
        <v>124</v>
      </c>
      <c r="H23" s="25" t="s">
        <v>124</v>
      </c>
      <c r="I23" s="25" t="s">
        <v>124</v>
      </c>
      <c r="J23" s="25" t="s">
        <v>124</v>
      </c>
      <c r="K23" s="25" t="s">
        <v>124</v>
      </c>
      <c r="L23" s="25" t="s">
        <v>124</v>
      </c>
      <c r="M23" s="26" t="s">
        <v>152</v>
      </c>
      <c r="O23" s="23" t="s">
        <v>153</v>
      </c>
    </row>
    <row r="24" spans="1:15" ht="16">
      <c r="A24" s="22">
        <v>2</v>
      </c>
      <c r="B24" s="27" t="s">
        <v>136</v>
      </c>
      <c r="C24" s="24">
        <v>95.8</v>
      </c>
      <c r="D24" s="24">
        <v>3.84</v>
      </c>
      <c r="E24" s="25" t="s">
        <v>124</v>
      </c>
      <c r="F24" s="25" t="s">
        <v>124</v>
      </c>
      <c r="G24" s="25" t="s">
        <v>124</v>
      </c>
      <c r="H24" s="25" t="s">
        <v>124</v>
      </c>
      <c r="I24" s="25" t="s">
        <v>124</v>
      </c>
      <c r="J24" s="25" t="s">
        <v>124</v>
      </c>
      <c r="K24" s="25" t="s">
        <v>124</v>
      </c>
      <c r="L24" s="25" t="s">
        <v>124</v>
      </c>
      <c r="M24" s="26" t="s">
        <v>152</v>
      </c>
      <c r="O24" s="23" t="s">
        <v>154</v>
      </c>
    </row>
    <row r="25" spans="1:15" ht="16">
      <c r="A25" s="22">
        <v>3</v>
      </c>
      <c r="B25" s="27" t="s">
        <v>136</v>
      </c>
      <c r="C25" s="25">
        <v>98.8</v>
      </c>
      <c r="D25" s="25">
        <v>5.7</v>
      </c>
      <c r="E25" s="25" t="s">
        <v>124</v>
      </c>
      <c r="F25" s="25" t="s">
        <v>124</v>
      </c>
      <c r="G25" s="25" t="s">
        <v>124</v>
      </c>
      <c r="H25" s="25" t="s">
        <v>124</v>
      </c>
      <c r="I25" s="25" t="s">
        <v>124</v>
      </c>
      <c r="J25" s="25" t="s">
        <v>124</v>
      </c>
      <c r="K25" s="25" t="s">
        <v>124</v>
      </c>
      <c r="L25" s="25" t="s">
        <v>124</v>
      </c>
      <c r="M25" s="26" t="s">
        <v>152</v>
      </c>
      <c r="O25" s="23" t="s">
        <v>153</v>
      </c>
    </row>
    <row r="26" spans="1:15" ht="16">
      <c r="A26" s="22">
        <v>4</v>
      </c>
      <c r="B26" s="27" t="s">
        <v>136</v>
      </c>
      <c r="C26" s="25">
        <v>90.67</v>
      </c>
      <c r="D26" s="25">
        <v>8.64</v>
      </c>
      <c r="E26" s="25" t="s">
        <v>124</v>
      </c>
      <c r="F26" s="25" t="s">
        <v>124</v>
      </c>
      <c r="G26" s="25" t="s">
        <v>124</v>
      </c>
      <c r="H26" s="25" t="s">
        <v>124</v>
      </c>
      <c r="I26" s="25" t="s">
        <v>124</v>
      </c>
      <c r="J26" s="25" t="s">
        <v>124</v>
      </c>
      <c r="K26" s="25" t="s">
        <v>124</v>
      </c>
      <c r="L26" s="25" t="s">
        <v>124</v>
      </c>
      <c r="M26" s="26" t="s">
        <v>152</v>
      </c>
      <c r="O26" s="23" t="s">
        <v>155</v>
      </c>
    </row>
    <row r="27" spans="1:15" ht="16">
      <c r="A27" s="22">
        <v>5</v>
      </c>
      <c r="B27" s="14" t="s">
        <v>156</v>
      </c>
      <c r="C27" s="25">
        <v>97</v>
      </c>
      <c r="D27" s="25">
        <v>2</v>
      </c>
      <c r="E27" s="25" t="s">
        <v>124</v>
      </c>
      <c r="F27" s="25" t="s">
        <v>124</v>
      </c>
      <c r="G27" s="25" t="s">
        <v>124</v>
      </c>
      <c r="H27" s="25" t="s">
        <v>124</v>
      </c>
      <c r="I27" s="25" t="s">
        <v>124</v>
      </c>
      <c r="J27" s="25" t="s">
        <v>124</v>
      </c>
      <c r="K27" s="25" t="s">
        <v>124</v>
      </c>
      <c r="L27" s="25" t="s">
        <v>124</v>
      </c>
      <c r="M27" s="28" t="s">
        <v>157</v>
      </c>
      <c r="N27" s="23"/>
      <c r="O27" s="29" t="s">
        <v>158</v>
      </c>
    </row>
    <row r="28" spans="1:15" ht="16">
      <c r="A28" s="22">
        <v>6</v>
      </c>
      <c r="B28" s="27" t="s">
        <v>136</v>
      </c>
      <c r="C28" s="25">
        <v>88</v>
      </c>
      <c r="D28" s="25">
        <v>12</v>
      </c>
      <c r="E28" s="25" t="s">
        <v>124</v>
      </c>
      <c r="F28" s="25" t="s">
        <v>124</v>
      </c>
      <c r="G28" s="25" t="s">
        <v>124</v>
      </c>
      <c r="H28" s="25" t="s">
        <v>124</v>
      </c>
      <c r="I28" s="25" t="s">
        <v>124</v>
      </c>
      <c r="J28" s="25" t="s">
        <v>124</v>
      </c>
      <c r="K28" s="25" t="s">
        <v>124</v>
      </c>
      <c r="L28" s="25" t="s">
        <v>124</v>
      </c>
      <c r="M28" s="28" t="s">
        <v>159</v>
      </c>
      <c r="N28" s="23"/>
      <c r="O28" s="29" t="s">
        <v>160</v>
      </c>
    </row>
    <row r="29" spans="1:15" ht="16">
      <c r="A29" s="22">
        <v>7</v>
      </c>
      <c r="B29" s="14" t="s">
        <v>161</v>
      </c>
      <c r="C29" s="25">
        <v>86.36</v>
      </c>
      <c r="D29" s="25">
        <v>13.06</v>
      </c>
      <c r="E29" s="25" t="s">
        <v>124</v>
      </c>
      <c r="F29" s="25">
        <v>0.11</v>
      </c>
      <c r="G29" s="25" t="s">
        <v>124</v>
      </c>
      <c r="H29" s="25">
        <v>0.17</v>
      </c>
      <c r="I29" s="25" t="s">
        <v>124</v>
      </c>
      <c r="J29" s="25">
        <v>0.15</v>
      </c>
      <c r="K29" s="25" t="s">
        <v>133</v>
      </c>
      <c r="L29" s="25" t="s">
        <v>124</v>
      </c>
      <c r="M29" s="28" t="s">
        <v>125</v>
      </c>
      <c r="N29" s="23"/>
      <c r="O29" s="29" t="s">
        <v>162</v>
      </c>
    </row>
    <row r="30" spans="1:15" ht="16">
      <c r="A30" s="30">
        <v>8</v>
      </c>
      <c r="B30" s="14" t="s">
        <v>163</v>
      </c>
      <c r="C30" s="25">
        <v>89.69</v>
      </c>
      <c r="D30" s="25">
        <v>10.08</v>
      </c>
      <c r="E30" s="25" t="s">
        <v>124</v>
      </c>
      <c r="F30" s="25" t="s">
        <v>124</v>
      </c>
      <c r="G30" s="25" t="s">
        <v>124</v>
      </c>
      <c r="H30" s="25" t="s">
        <v>124</v>
      </c>
      <c r="I30" s="25" t="s">
        <v>124</v>
      </c>
      <c r="J30" s="25" t="s">
        <v>124</v>
      </c>
      <c r="K30" s="25" t="s">
        <v>124</v>
      </c>
      <c r="L30" s="25" t="s">
        <v>124</v>
      </c>
      <c r="M30" s="28" t="s">
        <v>125</v>
      </c>
      <c r="N30" s="31"/>
      <c r="O30" s="29" t="s">
        <v>164</v>
      </c>
    </row>
    <row r="31" spans="1:15" ht="16">
      <c r="A31" s="22">
        <v>9</v>
      </c>
      <c r="B31" s="14" t="s">
        <v>165</v>
      </c>
      <c r="C31" s="24">
        <v>89</v>
      </c>
      <c r="D31" s="25">
        <v>11</v>
      </c>
      <c r="E31" s="25" t="s">
        <v>124</v>
      </c>
      <c r="F31" s="25" t="s">
        <v>124</v>
      </c>
      <c r="G31" s="25" t="s">
        <v>124</v>
      </c>
      <c r="H31" s="25" t="s">
        <v>124</v>
      </c>
      <c r="I31" s="25" t="s">
        <v>124</v>
      </c>
      <c r="J31" s="25" t="s">
        <v>124</v>
      </c>
      <c r="K31" s="25" t="s">
        <v>124</v>
      </c>
      <c r="L31" s="25" t="s">
        <v>124</v>
      </c>
      <c r="M31" s="28" t="s">
        <v>139</v>
      </c>
      <c r="N31" s="32" t="s">
        <v>166</v>
      </c>
      <c r="O31" s="29" t="s">
        <v>167</v>
      </c>
    </row>
    <row r="32" spans="1:15" ht="16">
      <c r="A32" s="22">
        <v>10</v>
      </c>
      <c r="B32" s="14" t="s">
        <v>168</v>
      </c>
      <c r="C32" s="25">
        <v>88.77</v>
      </c>
      <c r="D32" s="25">
        <v>8.5</v>
      </c>
      <c r="E32" s="25" t="s">
        <v>124</v>
      </c>
      <c r="F32" s="25">
        <v>1.5</v>
      </c>
      <c r="G32" s="25" t="s">
        <v>124</v>
      </c>
      <c r="H32" s="25">
        <v>0.47</v>
      </c>
      <c r="I32" s="25" t="s">
        <v>124</v>
      </c>
      <c r="J32" s="25" t="s">
        <v>133</v>
      </c>
      <c r="K32" s="25">
        <v>0.3</v>
      </c>
      <c r="L32" s="25" t="s">
        <v>124</v>
      </c>
      <c r="M32" s="33" t="s">
        <v>134</v>
      </c>
      <c r="N32" s="34" t="s">
        <v>169</v>
      </c>
      <c r="O32" s="29" t="s">
        <v>170</v>
      </c>
    </row>
    <row r="33" spans="1:16" ht="16">
      <c r="A33" s="22">
        <v>11</v>
      </c>
      <c r="B33" s="14" t="s">
        <v>171</v>
      </c>
      <c r="C33" s="26">
        <v>88.8</v>
      </c>
      <c r="D33" s="26">
        <v>8.5</v>
      </c>
      <c r="E33" s="26" t="s">
        <v>124</v>
      </c>
      <c r="F33" s="26">
        <v>1.5</v>
      </c>
      <c r="G33" s="26" t="s">
        <v>124</v>
      </c>
      <c r="H33" s="26">
        <v>0.5</v>
      </c>
      <c r="I33" s="26" t="s">
        <v>124</v>
      </c>
      <c r="J33" s="26" t="s">
        <v>124</v>
      </c>
      <c r="K33" s="26">
        <v>0.3</v>
      </c>
      <c r="L33" s="26" t="s">
        <v>124</v>
      </c>
      <c r="M33" s="33" t="s">
        <v>134</v>
      </c>
      <c r="N33" s="35"/>
      <c r="O33" s="35" t="s">
        <v>172</v>
      </c>
      <c r="P33" s="36"/>
    </row>
    <row r="34" spans="1:16" ht="16">
      <c r="A34" s="22">
        <v>12</v>
      </c>
      <c r="B34" s="37" t="s">
        <v>173</v>
      </c>
      <c r="C34" s="37">
        <v>89.08</v>
      </c>
      <c r="D34" s="37">
        <v>10.11</v>
      </c>
      <c r="E34" s="26" t="s">
        <v>124</v>
      </c>
      <c r="F34" s="37" t="s">
        <v>124</v>
      </c>
      <c r="G34" s="26" t="s">
        <v>124</v>
      </c>
      <c r="H34" s="37">
        <v>0.05</v>
      </c>
      <c r="I34" s="26" t="s">
        <v>124</v>
      </c>
      <c r="J34" s="35"/>
      <c r="K34" s="35"/>
      <c r="L34" s="26" t="s">
        <v>124</v>
      </c>
      <c r="M34" s="38" t="s">
        <v>129</v>
      </c>
      <c r="N34" s="35" t="s">
        <v>174</v>
      </c>
      <c r="O34" s="35" t="s">
        <v>175</v>
      </c>
      <c r="P34" s="36"/>
    </row>
    <row r="35" spans="1:16" ht="16">
      <c r="A35" s="22">
        <v>13</v>
      </c>
      <c r="B35" s="37" t="s">
        <v>176</v>
      </c>
      <c r="C35" s="37">
        <v>81.7</v>
      </c>
      <c r="D35" s="37">
        <v>10.9</v>
      </c>
      <c r="E35" s="26" t="s">
        <v>124</v>
      </c>
      <c r="F35" s="37">
        <v>5.2</v>
      </c>
      <c r="G35" s="39" t="s">
        <v>133</v>
      </c>
      <c r="H35" s="37">
        <v>0.1</v>
      </c>
      <c r="I35" s="26" t="s">
        <v>124</v>
      </c>
      <c r="J35" s="39" t="s">
        <v>133</v>
      </c>
      <c r="K35" s="35">
        <v>1.2</v>
      </c>
      <c r="L35" s="26" t="s">
        <v>124</v>
      </c>
      <c r="M35" s="38" t="s">
        <v>134</v>
      </c>
      <c r="N35" s="40" t="s">
        <v>177</v>
      </c>
      <c r="O35" s="35" t="s">
        <v>178</v>
      </c>
      <c r="P35" s="36"/>
    </row>
    <row r="36" spans="1:16" ht="16">
      <c r="A36" s="22">
        <v>14</v>
      </c>
      <c r="B36" s="37" t="s">
        <v>179</v>
      </c>
      <c r="C36" s="37">
        <v>86</v>
      </c>
      <c r="D36" s="37">
        <v>14</v>
      </c>
      <c r="E36" s="26" t="s">
        <v>124</v>
      </c>
      <c r="F36" s="37" t="s">
        <v>124</v>
      </c>
      <c r="G36" s="26" t="s">
        <v>124</v>
      </c>
      <c r="H36" s="37" t="s">
        <v>124</v>
      </c>
      <c r="I36" s="26" t="s">
        <v>124</v>
      </c>
      <c r="J36" s="26" t="s">
        <v>124</v>
      </c>
      <c r="K36" s="26" t="s">
        <v>124</v>
      </c>
      <c r="L36" s="26" t="s">
        <v>124</v>
      </c>
      <c r="M36" s="38" t="s">
        <v>139</v>
      </c>
      <c r="N36" s="41"/>
      <c r="O36" s="35" t="s">
        <v>180</v>
      </c>
      <c r="P36" s="36"/>
    </row>
    <row r="37" spans="1:16" ht="16">
      <c r="A37" s="22">
        <v>15</v>
      </c>
      <c r="B37" s="37" t="s">
        <v>181</v>
      </c>
      <c r="C37" s="37">
        <v>88.54</v>
      </c>
      <c r="D37" s="37">
        <v>11.46</v>
      </c>
      <c r="E37" s="26" t="s">
        <v>124</v>
      </c>
      <c r="F37" s="37" t="s">
        <v>124</v>
      </c>
      <c r="G37" s="26" t="s">
        <v>124</v>
      </c>
      <c r="H37" s="37" t="s">
        <v>124</v>
      </c>
      <c r="I37" s="26" t="s">
        <v>124</v>
      </c>
      <c r="J37" s="26" t="s">
        <v>124</v>
      </c>
      <c r="K37" s="26" t="s">
        <v>124</v>
      </c>
      <c r="L37" s="26" t="s">
        <v>124</v>
      </c>
      <c r="M37" s="38" t="s">
        <v>182</v>
      </c>
      <c r="N37" s="41"/>
      <c r="O37" s="35" t="s">
        <v>183</v>
      </c>
      <c r="P37" s="36"/>
    </row>
    <row r="38" spans="1:16" ht="16">
      <c r="A38" s="22">
        <v>16</v>
      </c>
      <c r="B38" s="37" t="s">
        <v>184</v>
      </c>
      <c r="C38" s="37">
        <v>66.8</v>
      </c>
      <c r="D38" s="37">
        <v>21.7</v>
      </c>
      <c r="E38" s="26" t="s">
        <v>124</v>
      </c>
      <c r="F38" s="37">
        <v>11.36</v>
      </c>
      <c r="G38" s="26" t="s">
        <v>124</v>
      </c>
      <c r="H38" s="37">
        <v>0.09</v>
      </c>
      <c r="I38" s="26" t="s">
        <v>124</v>
      </c>
      <c r="J38" s="26" t="s">
        <v>124</v>
      </c>
      <c r="K38" s="35">
        <v>0.05</v>
      </c>
      <c r="L38" s="26" t="s">
        <v>124</v>
      </c>
      <c r="M38" s="38" t="s">
        <v>143</v>
      </c>
      <c r="N38" s="35"/>
      <c r="O38" s="35" t="s">
        <v>185</v>
      </c>
      <c r="P38" s="36"/>
    </row>
    <row r="39" spans="1:16" ht="16">
      <c r="A39" s="22">
        <v>17</v>
      </c>
      <c r="B39" s="37" t="s">
        <v>186</v>
      </c>
      <c r="C39" s="37">
        <v>62</v>
      </c>
      <c r="D39" s="37">
        <v>32</v>
      </c>
      <c r="E39" s="26" t="s">
        <v>124</v>
      </c>
      <c r="F39" s="37">
        <v>6</v>
      </c>
      <c r="G39" s="26" t="s">
        <v>124</v>
      </c>
      <c r="H39" s="37" t="s">
        <v>124</v>
      </c>
      <c r="I39" s="26" t="s">
        <v>124</v>
      </c>
      <c r="J39" s="26" t="s">
        <v>124</v>
      </c>
      <c r="K39" s="26" t="s">
        <v>124</v>
      </c>
      <c r="L39" s="26" t="s">
        <v>124</v>
      </c>
      <c r="M39" s="38" t="s">
        <v>139</v>
      </c>
      <c r="N39" s="35"/>
      <c r="O39" s="35" t="s">
        <v>187</v>
      </c>
      <c r="P39" s="36"/>
    </row>
    <row r="40" spans="1:16" ht="16">
      <c r="A40" s="22">
        <v>18</v>
      </c>
      <c r="B40" s="37" t="s">
        <v>188</v>
      </c>
      <c r="C40" s="37">
        <v>88.51</v>
      </c>
      <c r="D40" s="37">
        <v>10.130000000000001</v>
      </c>
      <c r="E40" s="26" t="s">
        <v>124</v>
      </c>
      <c r="F40" s="37" t="s">
        <v>124</v>
      </c>
      <c r="G40" s="26" t="s">
        <v>133</v>
      </c>
      <c r="H40" s="37">
        <v>1.02</v>
      </c>
      <c r="I40" s="26" t="s">
        <v>133</v>
      </c>
      <c r="J40" s="35">
        <v>0.34</v>
      </c>
      <c r="K40" s="26" t="s">
        <v>124</v>
      </c>
      <c r="L40" s="42" t="s">
        <v>133</v>
      </c>
      <c r="M40" s="38" t="s">
        <v>189</v>
      </c>
      <c r="N40" s="35"/>
      <c r="O40" s="35" t="s">
        <v>190</v>
      </c>
      <c r="P40" s="36"/>
    </row>
    <row r="41" spans="1:16" ht="16">
      <c r="A41" s="22">
        <v>19</v>
      </c>
      <c r="B41" s="37" t="s">
        <v>191</v>
      </c>
      <c r="C41" s="37">
        <v>80.91</v>
      </c>
      <c r="D41" s="37">
        <v>10.130000000000001</v>
      </c>
      <c r="E41" s="26">
        <v>0.31</v>
      </c>
      <c r="F41" s="37">
        <v>5.25</v>
      </c>
      <c r="G41" s="26" t="s">
        <v>124</v>
      </c>
      <c r="H41" s="37" t="s">
        <v>133</v>
      </c>
      <c r="I41" s="26" t="s">
        <v>124</v>
      </c>
      <c r="J41" s="35">
        <v>0.12</v>
      </c>
      <c r="K41" s="26" t="s">
        <v>124</v>
      </c>
      <c r="L41" s="42" t="s">
        <v>133</v>
      </c>
      <c r="M41" s="38" t="s">
        <v>192</v>
      </c>
      <c r="N41" s="35"/>
      <c r="O41" s="35" t="s">
        <v>193</v>
      </c>
      <c r="P41" s="36"/>
    </row>
    <row r="42" spans="1:16" ht="16">
      <c r="A42" s="22">
        <v>20</v>
      </c>
      <c r="B42" s="37" t="s">
        <v>136</v>
      </c>
      <c r="C42" s="37">
        <v>89.96</v>
      </c>
      <c r="D42" s="37">
        <v>9.2200000000000006</v>
      </c>
      <c r="E42" s="26" t="s">
        <v>124</v>
      </c>
      <c r="F42" s="26" t="s">
        <v>124</v>
      </c>
      <c r="G42" s="26" t="s">
        <v>124</v>
      </c>
      <c r="H42" s="37">
        <v>0.44</v>
      </c>
      <c r="I42" s="26" t="s">
        <v>133</v>
      </c>
      <c r="J42" s="35">
        <v>0.38</v>
      </c>
      <c r="K42" s="26" t="s">
        <v>124</v>
      </c>
      <c r="L42" s="26" t="s">
        <v>124</v>
      </c>
      <c r="M42" s="38" t="s">
        <v>192</v>
      </c>
      <c r="N42" s="35"/>
      <c r="O42" s="35" t="s">
        <v>194</v>
      </c>
      <c r="P42" s="36"/>
    </row>
    <row r="43" spans="1:16" ht="16">
      <c r="A43" s="22">
        <v>21</v>
      </c>
      <c r="B43" s="37" t="s">
        <v>195</v>
      </c>
      <c r="C43" s="37">
        <v>87.42</v>
      </c>
      <c r="D43" s="35">
        <v>10.029999999999999</v>
      </c>
      <c r="E43" s="26" t="s">
        <v>124</v>
      </c>
      <c r="F43" s="37">
        <v>1.72</v>
      </c>
      <c r="G43" s="26" t="s">
        <v>124</v>
      </c>
      <c r="H43" s="37">
        <v>0.33</v>
      </c>
      <c r="I43" s="26" t="s">
        <v>124</v>
      </c>
      <c r="J43" s="43">
        <v>0.3</v>
      </c>
      <c r="K43" s="26" t="s">
        <v>124</v>
      </c>
      <c r="L43" s="26" t="s">
        <v>124</v>
      </c>
      <c r="M43" s="38" t="s">
        <v>192</v>
      </c>
      <c r="N43" s="35"/>
      <c r="O43" s="35" t="s">
        <v>196</v>
      </c>
      <c r="P43" s="36"/>
    </row>
    <row r="44" spans="1:16" ht="16">
      <c r="A44" s="22">
        <v>22</v>
      </c>
      <c r="B44" s="37" t="s">
        <v>197</v>
      </c>
      <c r="C44" s="37">
        <v>80.61</v>
      </c>
      <c r="D44" s="44">
        <v>11.05</v>
      </c>
      <c r="E44" s="26" t="s">
        <v>124</v>
      </c>
      <c r="F44" s="37">
        <v>7.91</v>
      </c>
      <c r="G44" s="26">
        <v>0.3</v>
      </c>
      <c r="H44" s="37">
        <v>0.14000000000000001</v>
      </c>
      <c r="I44" s="26" t="s">
        <v>124</v>
      </c>
      <c r="J44" s="26">
        <v>0.26</v>
      </c>
      <c r="K44" s="26" t="s">
        <v>124</v>
      </c>
      <c r="L44" s="26" t="s">
        <v>124</v>
      </c>
      <c r="M44" s="38" t="s">
        <v>143</v>
      </c>
      <c r="N44" s="35"/>
      <c r="O44" s="35" t="s">
        <v>198</v>
      </c>
      <c r="P44" s="36"/>
    </row>
    <row r="45" spans="1:16" ht="16">
      <c r="A45" s="22">
        <v>23</v>
      </c>
      <c r="B45" s="37" t="s">
        <v>199</v>
      </c>
      <c r="C45" s="37">
        <v>70.7</v>
      </c>
      <c r="D45" s="37">
        <v>7.47</v>
      </c>
      <c r="E45" s="26" t="s">
        <v>124</v>
      </c>
      <c r="F45" s="45">
        <v>22.44</v>
      </c>
      <c r="G45" s="26" t="s">
        <v>124</v>
      </c>
      <c r="H45" s="37">
        <v>0.17</v>
      </c>
      <c r="I45" s="26" t="s">
        <v>124</v>
      </c>
      <c r="J45" s="35">
        <v>0.22</v>
      </c>
      <c r="K45" s="26" t="s">
        <v>124</v>
      </c>
      <c r="L45" s="26" t="s">
        <v>124</v>
      </c>
      <c r="M45" s="38" t="s">
        <v>192</v>
      </c>
      <c r="N45" s="35"/>
      <c r="O45" s="35" t="s">
        <v>200</v>
      </c>
      <c r="P45" s="36"/>
    </row>
    <row r="46" spans="1:16" ht="16">
      <c r="A46" s="22">
        <v>24</v>
      </c>
      <c r="B46" s="37" t="s">
        <v>201</v>
      </c>
      <c r="C46" s="35">
        <v>86.87</v>
      </c>
      <c r="D46" s="35">
        <v>11.91</v>
      </c>
      <c r="E46" s="26" t="s">
        <v>124</v>
      </c>
      <c r="F46" s="35">
        <v>0.72</v>
      </c>
      <c r="G46" s="26" t="s">
        <v>124</v>
      </c>
      <c r="H46" s="37">
        <v>0.25</v>
      </c>
      <c r="I46" s="26" t="s">
        <v>124</v>
      </c>
      <c r="J46" s="35">
        <v>0.25</v>
      </c>
      <c r="K46" s="26" t="s">
        <v>124</v>
      </c>
      <c r="L46" s="26" t="s">
        <v>124</v>
      </c>
      <c r="M46" s="46" t="s">
        <v>202</v>
      </c>
      <c r="N46" s="35"/>
      <c r="O46" s="35" t="s">
        <v>203</v>
      </c>
      <c r="P46" s="36"/>
    </row>
    <row r="47" spans="1:16" ht="16">
      <c r="A47" s="22">
        <v>25</v>
      </c>
      <c r="B47" s="35" t="s">
        <v>204</v>
      </c>
      <c r="C47" s="35">
        <v>81.5</v>
      </c>
      <c r="D47" s="47">
        <v>18.100000000000001</v>
      </c>
      <c r="E47" s="26" t="s">
        <v>124</v>
      </c>
      <c r="F47" s="26" t="s">
        <v>124</v>
      </c>
      <c r="G47" s="26" t="s">
        <v>124</v>
      </c>
      <c r="H47" s="26" t="s">
        <v>124</v>
      </c>
      <c r="I47" s="26" t="s">
        <v>124</v>
      </c>
      <c r="J47" s="26" t="s">
        <v>124</v>
      </c>
      <c r="K47" s="26" t="s">
        <v>124</v>
      </c>
      <c r="L47" s="26" t="s">
        <v>124</v>
      </c>
      <c r="M47" s="46" t="s">
        <v>205</v>
      </c>
      <c r="N47" s="35"/>
      <c r="O47" s="35" t="s">
        <v>206</v>
      </c>
      <c r="P47" s="36"/>
    </row>
    <row r="48" spans="1:16" ht="16">
      <c r="A48" s="22">
        <v>26</v>
      </c>
      <c r="B48" s="35" t="s">
        <v>207</v>
      </c>
      <c r="C48" s="35">
        <v>93.04</v>
      </c>
      <c r="D48" s="48">
        <v>6.14</v>
      </c>
      <c r="E48" s="35">
        <v>0.82</v>
      </c>
      <c r="F48" s="26" t="s">
        <v>124</v>
      </c>
      <c r="G48" s="26" t="s">
        <v>124</v>
      </c>
      <c r="H48" s="26" t="s">
        <v>124</v>
      </c>
      <c r="I48" s="26" t="s">
        <v>124</v>
      </c>
      <c r="J48" s="26" t="s">
        <v>124</v>
      </c>
      <c r="K48" s="26" t="s">
        <v>124</v>
      </c>
      <c r="L48" s="26" t="s">
        <v>124</v>
      </c>
      <c r="M48" s="46" t="s">
        <v>182</v>
      </c>
      <c r="N48" s="35"/>
      <c r="O48" s="35" t="s">
        <v>208</v>
      </c>
      <c r="P48" s="36"/>
    </row>
    <row r="49" spans="1:16" ht="16">
      <c r="A49" s="22">
        <v>27</v>
      </c>
      <c r="B49" s="35" t="s">
        <v>209</v>
      </c>
      <c r="C49" s="48">
        <v>68.62</v>
      </c>
      <c r="D49" s="35">
        <v>6.77</v>
      </c>
      <c r="E49" s="26" t="s">
        <v>124</v>
      </c>
      <c r="F49" s="35">
        <v>24.46</v>
      </c>
      <c r="G49" s="26">
        <v>0.02</v>
      </c>
      <c r="H49" s="37">
        <v>0.13</v>
      </c>
      <c r="I49" s="26" t="s">
        <v>124</v>
      </c>
      <c r="J49" s="26" t="s">
        <v>124</v>
      </c>
      <c r="K49" s="26" t="s">
        <v>124</v>
      </c>
      <c r="L49" s="26" t="s">
        <v>124</v>
      </c>
      <c r="M49" s="46" t="s">
        <v>143</v>
      </c>
      <c r="N49" s="35"/>
      <c r="O49" s="35" t="s">
        <v>210</v>
      </c>
      <c r="P49" s="36"/>
    </row>
    <row r="50" spans="1:16" ht="16">
      <c r="A50" s="22">
        <v>28</v>
      </c>
      <c r="B50" s="37" t="s">
        <v>136</v>
      </c>
      <c r="C50" s="48">
        <v>81.23</v>
      </c>
      <c r="D50" s="48">
        <v>9.33</v>
      </c>
      <c r="E50" s="26" t="s">
        <v>124</v>
      </c>
      <c r="F50" s="35">
        <v>9.34</v>
      </c>
      <c r="G50" s="26" t="s">
        <v>124</v>
      </c>
      <c r="H50" s="37">
        <v>0.1</v>
      </c>
      <c r="I50" s="26" t="s">
        <v>124</v>
      </c>
      <c r="J50" s="26" t="s">
        <v>124</v>
      </c>
      <c r="K50" s="26" t="s">
        <v>124</v>
      </c>
      <c r="L50" s="26" t="s">
        <v>124</v>
      </c>
      <c r="M50" s="46" t="s">
        <v>192</v>
      </c>
      <c r="N50" s="35"/>
      <c r="O50" s="35" t="s">
        <v>211</v>
      </c>
      <c r="P50" s="36"/>
    </row>
    <row r="51" spans="1:16" ht="16">
      <c r="A51" s="22">
        <v>29</v>
      </c>
      <c r="B51" s="37" t="s">
        <v>212</v>
      </c>
      <c r="C51" s="48">
        <v>72.63</v>
      </c>
      <c r="D51" s="48">
        <v>8.19</v>
      </c>
      <c r="E51" s="26" t="s">
        <v>124</v>
      </c>
      <c r="F51" s="35">
        <v>19.010000000000002</v>
      </c>
      <c r="G51" s="26" t="s">
        <v>124</v>
      </c>
      <c r="H51" s="35">
        <v>0.17</v>
      </c>
      <c r="I51" s="26" t="s">
        <v>124</v>
      </c>
      <c r="J51" s="26" t="s">
        <v>124</v>
      </c>
      <c r="K51" s="26" t="s">
        <v>124</v>
      </c>
      <c r="L51" s="26" t="s">
        <v>124</v>
      </c>
      <c r="M51" s="46" t="s">
        <v>192</v>
      </c>
      <c r="N51" s="35"/>
      <c r="O51" s="35" t="s">
        <v>213</v>
      </c>
      <c r="P51" s="36"/>
    </row>
    <row r="52" spans="1:16" ht="16">
      <c r="A52" s="22">
        <v>30</v>
      </c>
      <c r="B52" s="37" t="s">
        <v>214</v>
      </c>
      <c r="C52" s="48">
        <v>78.77</v>
      </c>
      <c r="D52" s="49">
        <v>9.0299999999999994</v>
      </c>
      <c r="E52" s="26" t="s">
        <v>124</v>
      </c>
      <c r="F52" s="35">
        <v>12.07</v>
      </c>
      <c r="G52" s="26" t="s">
        <v>124</v>
      </c>
      <c r="H52" s="35">
        <v>0.13</v>
      </c>
      <c r="I52" s="26" t="s">
        <v>133</v>
      </c>
      <c r="J52" s="26" t="s">
        <v>133</v>
      </c>
      <c r="K52" s="26" t="s">
        <v>124</v>
      </c>
      <c r="L52" s="26" t="s">
        <v>133</v>
      </c>
      <c r="M52" s="46" t="s">
        <v>189</v>
      </c>
      <c r="N52" s="35"/>
      <c r="O52" s="35" t="s">
        <v>215</v>
      </c>
      <c r="P52" s="36"/>
    </row>
    <row r="53" spans="1:16" ht="16">
      <c r="A53" s="22">
        <v>31</v>
      </c>
      <c r="B53" s="37" t="s">
        <v>216</v>
      </c>
      <c r="C53" s="48">
        <v>85.64</v>
      </c>
      <c r="D53" s="35">
        <v>4.22</v>
      </c>
      <c r="E53" s="42" t="s">
        <v>133</v>
      </c>
      <c r="F53" s="35">
        <v>9.1300000000000008</v>
      </c>
      <c r="G53" s="26" t="s">
        <v>124</v>
      </c>
      <c r="H53" s="35">
        <v>0.8</v>
      </c>
      <c r="I53" s="26" t="s">
        <v>124</v>
      </c>
      <c r="J53" s="26">
        <v>0.2</v>
      </c>
      <c r="K53" s="26" t="s">
        <v>124</v>
      </c>
      <c r="L53" s="26">
        <v>0.01</v>
      </c>
      <c r="M53" s="46" t="s">
        <v>192</v>
      </c>
      <c r="N53" s="35"/>
      <c r="O53" s="35" t="s">
        <v>217</v>
      </c>
      <c r="P53" s="36"/>
    </row>
    <row r="54" spans="1:16" ht="16">
      <c r="A54" s="22">
        <v>32</v>
      </c>
      <c r="B54" s="37" t="s">
        <v>136</v>
      </c>
      <c r="C54" s="48">
        <v>80.650000000000006</v>
      </c>
      <c r="D54" s="35">
        <v>8.1300000000000008</v>
      </c>
      <c r="E54" s="35">
        <v>0.75</v>
      </c>
      <c r="F54" s="35">
        <v>10</v>
      </c>
      <c r="G54" s="26" t="s">
        <v>124</v>
      </c>
      <c r="H54" s="35">
        <v>0.3</v>
      </c>
      <c r="I54" s="26" t="s">
        <v>124</v>
      </c>
      <c r="J54" s="26">
        <v>0.17</v>
      </c>
      <c r="K54" s="26" t="s">
        <v>124</v>
      </c>
      <c r="L54" s="26" t="s">
        <v>124</v>
      </c>
      <c r="M54" s="46" t="s">
        <v>192</v>
      </c>
      <c r="N54" s="35"/>
      <c r="O54" s="35" t="s">
        <v>218</v>
      </c>
      <c r="P54" s="36"/>
    </row>
    <row r="55" spans="1:16" ht="16">
      <c r="A55" s="22">
        <v>33</v>
      </c>
      <c r="B55" s="37" t="s">
        <v>219</v>
      </c>
      <c r="C55" s="48">
        <v>87.15</v>
      </c>
      <c r="D55" s="48">
        <v>10.72</v>
      </c>
      <c r="E55" s="26" t="s">
        <v>124</v>
      </c>
      <c r="F55" s="35">
        <v>2</v>
      </c>
      <c r="G55" s="39" t="s">
        <v>133</v>
      </c>
      <c r="H55" s="39" t="s">
        <v>133</v>
      </c>
      <c r="I55" s="26" t="s">
        <v>124</v>
      </c>
      <c r="J55" s="26" t="s">
        <v>124</v>
      </c>
      <c r="K55" s="26" t="s">
        <v>124</v>
      </c>
      <c r="L55" s="26" t="s">
        <v>124</v>
      </c>
      <c r="M55" s="46" t="s">
        <v>134</v>
      </c>
      <c r="N55" s="40" t="s">
        <v>220</v>
      </c>
      <c r="O55" s="35" t="s">
        <v>221</v>
      </c>
      <c r="P55" s="36"/>
    </row>
    <row r="56" spans="1:16" ht="16">
      <c r="A56" s="22">
        <v>34</v>
      </c>
      <c r="B56" s="37" t="s">
        <v>222</v>
      </c>
      <c r="C56" s="47">
        <v>63.69</v>
      </c>
      <c r="D56" s="48">
        <v>19.05</v>
      </c>
      <c r="E56" s="26" t="s">
        <v>124</v>
      </c>
      <c r="F56" s="35">
        <v>17.29</v>
      </c>
      <c r="G56" s="26" t="s">
        <v>124</v>
      </c>
      <c r="H56" s="26" t="s">
        <v>124</v>
      </c>
      <c r="I56" s="26" t="s">
        <v>124</v>
      </c>
      <c r="J56" s="26" t="s">
        <v>124</v>
      </c>
      <c r="K56" s="26" t="s">
        <v>124</v>
      </c>
      <c r="L56" s="26" t="s">
        <v>124</v>
      </c>
      <c r="M56" s="46" t="s">
        <v>223</v>
      </c>
      <c r="N56" s="35"/>
      <c r="O56" s="35" t="s">
        <v>224</v>
      </c>
      <c r="P56" s="36"/>
    </row>
    <row r="57" spans="1:16" ht="16">
      <c r="A57" s="22">
        <v>35</v>
      </c>
      <c r="B57" s="37" t="s">
        <v>225</v>
      </c>
      <c r="C57" s="48">
        <v>69.31</v>
      </c>
      <c r="D57" s="48">
        <v>25.65</v>
      </c>
      <c r="E57" s="26" t="s">
        <v>124</v>
      </c>
      <c r="F57" s="35">
        <v>4.96</v>
      </c>
      <c r="G57" s="26" t="s">
        <v>124</v>
      </c>
      <c r="H57" s="35" t="s">
        <v>133</v>
      </c>
      <c r="I57" s="26" t="s">
        <v>124</v>
      </c>
      <c r="J57" s="26" t="s">
        <v>124</v>
      </c>
      <c r="K57" s="26" t="s">
        <v>124</v>
      </c>
      <c r="L57" s="26" t="s">
        <v>124</v>
      </c>
      <c r="M57" s="46" t="s">
        <v>226</v>
      </c>
      <c r="N57" s="40" t="s">
        <v>227</v>
      </c>
      <c r="O57" s="35" t="s">
        <v>228</v>
      </c>
      <c r="P57" s="36"/>
    </row>
    <row r="58" spans="1:16" ht="16">
      <c r="A58" s="22">
        <v>36</v>
      </c>
      <c r="B58" s="37" t="s">
        <v>229</v>
      </c>
      <c r="C58" s="48">
        <v>67.98</v>
      </c>
      <c r="D58" s="48">
        <v>24.48</v>
      </c>
      <c r="E58" s="26" t="s">
        <v>124</v>
      </c>
      <c r="F58" s="35">
        <v>7.12</v>
      </c>
      <c r="G58" s="26" t="s">
        <v>124</v>
      </c>
      <c r="H58" s="35">
        <v>0.05</v>
      </c>
      <c r="I58" s="26" t="s">
        <v>124</v>
      </c>
      <c r="J58" s="26">
        <v>0.37</v>
      </c>
      <c r="K58" s="26" t="s">
        <v>124</v>
      </c>
      <c r="L58" s="26" t="s">
        <v>124</v>
      </c>
      <c r="M58" s="46" t="s">
        <v>143</v>
      </c>
      <c r="N58" s="35"/>
      <c r="O58" s="35" t="s">
        <v>230</v>
      </c>
      <c r="P58" s="36"/>
    </row>
    <row r="59" spans="1:16" ht="16">
      <c r="A59" s="22">
        <v>37</v>
      </c>
      <c r="B59" s="37" t="s">
        <v>231</v>
      </c>
      <c r="C59" s="48">
        <v>71.599999999999994</v>
      </c>
      <c r="D59" s="48">
        <v>22.73</v>
      </c>
      <c r="E59" s="26">
        <v>0.27</v>
      </c>
      <c r="F59" s="35">
        <v>4.8</v>
      </c>
      <c r="G59" s="26" t="s">
        <v>124</v>
      </c>
      <c r="H59" s="35">
        <v>0.1</v>
      </c>
      <c r="I59" s="26" t="s">
        <v>124</v>
      </c>
      <c r="J59" s="26">
        <v>0.5</v>
      </c>
      <c r="K59" s="26" t="s">
        <v>124</v>
      </c>
      <c r="L59" s="26" t="s">
        <v>124</v>
      </c>
      <c r="M59" s="46" t="s">
        <v>189</v>
      </c>
      <c r="N59" s="35"/>
      <c r="O59" s="35" t="s">
        <v>232</v>
      </c>
      <c r="P59" s="36"/>
    </row>
    <row r="60" spans="1:16" ht="16">
      <c r="A60" s="22">
        <v>38</v>
      </c>
      <c r="B60" s="37" t="s">
        <v>136</v>
      </c>
      <c r="C60" s="35">
        <v>64.459999999999994</v>
      </c>
      <c r="D60" s="35">
        <v>28.36</v>
      </c>
      <c r="E60" s="26" t="s">
        <v>124</v>
      </c>
      <c r="F60" s="35">
        <v>7.13</v>
      </c>
      <c r="G60" s="26" t="s">
        <v>124</v>
      </c>
      <c r="H60" s="35" t="s">
        <v>133</v>
      </c>
      <c r="I60" s="26" t="s">
        <v>124</v>
      </c>
      <c r="J60" s="26">
        <v>0.05</v>
      </c>
      <c r="K60" s="26" t="s">
        <v>124</v>
      </c>
      <c r="L60" s="26" t="s">
        <v>124</v>
      </c>
      <c r="M60" s="46" t="s">
        <v>192</v>
      </c>
      <c r="N60" s="35"/>
      <c r="O60" s="35" t="s">
        <v>233</v>
      </c>
      <c r="P60" s="36"/>
    </row>
    <row r="61" spans="1:16" ht="16">
      <c r="A61" s="22">
        <v>39</v>
      </c>
      <c r="B61" s="37" t="s">
        <v>234</v>
      </c>
      <c r="C61" s="35">
        <v>79.19</v>
      </c>
      <c r="D61" s="35">
        <v>15.55</v>
      </c>
      <c r="E61" s="26" t="s">
        <v>133</v>
      </c>
      <c r="F61" s="35">
        <v>5.13</v>
      </c>
      <c r="G61" s="26" t="s">
        <v>124</v>
      </c>
      <c r="H61" s="35">
        <v>0.13</v>
      </c>
      <c r="I61" s="26" t="s">
        <v>133</v>
      </c>
      <c r="J61" s="26" t="s">
        <v>133</v>
      </c>
      <c r="K61" s="26" t="s">
        <v>124</v>
      </c>
      <c r="L61" s="26" t="s">
        <v>124</v>
      </c>
      <c r="M61" s="46" t="s">
        <v>192</v>
      </c>
      <c r="N61" s="35"/>
      <c r="O61" s="35" t="s">
        <v>235</v>
      </c>
      <c r="P61" s="36"/>
    </row>
    <row r="62" spans="1:16" ht="16">
      <c r="A62" s="22">
        <v>40</v>
      </c>
      <c r="B62" s="37" t="s">
        <v>236</v>
      </c>
      <c r="C62" s="48">
        <v>82.68</v>
      </c>
      <c r="D62" s="48">
        <v>15.37</v>
      </c>
      <c r="E62" s="26">
        <v>1.02</v>
      </c>
      <c r="F62" s="35" t="s">
        <v>133</v>
      </c>
      <c r="G62" s="26" t="s">
        <v>124</v>
      </c>
      <c r="H62" s="35">
        <v>0.83</v>
      </c>
      <c r="I62" s="26" t="s">
        <v>124</v>
      </c>
      <c r="J62" s="26">
        <v>0.1</v>
      </c>
      <c r="K62" s="26" t="s">
        <v>133</v>
      </c>
      <c r="L62" s="26" t="s">
        <v>124</v>
      </c>
      <c r="M62" s="46" t="s">
        <v>192</v>
      </c>
      <c r="N62" s="35"/>
      <c r="O62" s="35" t="s">
        <v>237</v>
      </c>
      <c r="P62" s="36"/>
    </row>
    <row r="63" spans="1:16" ht="16">
      <c r="A63" s="22">
        <v>41</v>
      </c>
      <c r="B63" s="37" t="s">
        <v>238</v>
      </c>
      <c r="C63" s="48">
        <v>78.33</v>
      </c>
      <c r="D63" s="48">
        <v>10.77</v>
      </c>
      <c r="E63" s="26" t="s">
        <v>124</v>
      </c>
      <c r="F63" s="35">
        <v>10.24</v>
      </c>
      <c r="G63" s="26" t="s">
        <v>124</v>
      </c>
      <c r="H63" s="35">
        <v>0.14000000000000001</v>
      </c>
      <c r="I63" s="26" t="s">
        <v>124</v>
      </c>
      <c r="J63" s="26">
        <v>0.52</v>
      </c>
      <c r="K63" s="26" t="s">
        <v>124</v>
      </c>
      <c r="L63" s="26" t="s">
        <v>124</v>
      </c>
      <c r="M63" s="46" t="s">
        <v>143</v>
      </c>
      <c r="N63" s="35"/>
      <c r="O63" s="35" t="s">
        <v>239</v>
      </c>
      <c r="P63" s="36"/>
    </row>
    <row r="64" spans="1:16" ht="16">
      <c r="A64" s="22">
        <v>42</v>
      </c>
      <c r="B64" s="37" t="s">
        <v>240</v>
      </c>
      <c r="C64" s="48">
        <v>85.98</v>
      </c>
      <c r="D64" s="48">
        <v>13.83</v>
      </c>
      <c r="E64" s="26" t="s">
        <v>124</v>
      </c>
      <c r="F64" s="35">
        <v>0.05</v>
      </c>
      <c r="G64" s="26" t="s">
        <v>124</v>
      </c>
      <c r="H64" s="35">
        <v>0.05</v>
      </c>
      <c r="I64" s="26" t="s">
        <v>124</v>
      </c>
      <c r="J64" s="26">
        <v>0.09</v>
      </c>
      <c r="K64" s="26" t="s">
        <v>124</v>
      </c>
      <c r="L64" s="26" t="s">
        <v>124</v>
      </c>
      <c r="M64" s="46" t="s">
        <v>192</v>
      </c>
      <c r="N64" s="35"/>
      <c r="O64" s="35" t="s">
        <v>241</v>
      </c>
      <c r="P64" s="36"/>
    </row>
    <row r="65" spans="1:16" ht="16">
      <c r="A65" s="22">
        <v>43</v>
      </c>
      <c r="B65" s="37" t="s">
        <v>242</v>
      </c>
      <c r="C65" s="35">
        <v>84.01</v>
      </c>
      <c r="D65" s="35">
        <v>13.89</v>
      </c>
      <c r="E65" s="26" t="s">
        <v>124</v>
      </c>
      <c r="F65" s="35">
        <v>1.73</v>
      </c>
      <c r="G65" s="26" t="s">
        <v>124</v>
      </c>
      <c r="H65" s="35">
        <v>0.37</v>
      </c>
      <c r="I65" s="26" t="s">
        <v>124</v>
      </c>
      <c r="J65" s="26" t="s">
        <v>124</v>
      </c>
      <c r="K65" s="26" t="s">
        <v>124</v>
      </c>
      <c r="L65" s="26" t="s">
        <v>124</v>
      </c>
      <c r="M65" s="46" t="s">
        <v>192</v>
      </c>
      <c r="N65" s="35"/>
      <c r="O65" s="35" t="s">
        <v>243</v>
      </c>
      <c r="P65" s="36"/>
    </row>
    <row r="66" spans="1:16" ht="16">
      <c r="A66" s="22">
        <v>44</v>
      </c>
      <c r="B66" s="35" t="s">
        <v>244</v>
      </c>
      <c r="C66" s="35">
        <v>91</v>
      </c>
      <c r="D66" s="48">
        <v>9</v>
      </c>
      <c r="E66" s="26" t="s">
        <v>124</v>
      </c>
      <c r="F66" s="26" t="s">
        <v>124</v>
      </c>
      <c r="G66" s="26" t="s">
        <v>124</v>
      </c>
      <c r="H66" s="26" t="s">
        <v>124</v>
      </c>
      <c r="I66" s="26" t="s">
        <v>124</v>
      </c>
      <c r="J66" s="26" t="s">
        <v>124</v>
      </c>
      <c r="K66" s="26" t="s">
        <v>124</v>
      </c>
      <c r="L66" s="26" t="s">
        <v>124</v>
      </c>
      <c r="M66" s="46" t="s">
        <v>139</v>
      </c>
      <c r="N66" s="35"/>
      <c r="O66" s="35" t="s">
        <v>245</v>
      </c>
      <c r="P66" s="36"/>
    </row>
    <row r="67" spans="1:16" ht="16">
      <c r="A67" s="22">
        <v>45</v>
      </c>
      <c r="B67" s="37" t="s">
        <v>246</v>
      </c>
      <c r="C67" s="35">
        <v>90</v>
      </c>
      <c r="D67" s="49">
        <v>10</v>
      </c>
      <c r="E67" s="26" t="s">
        <v>124</v>
      </c>
      <c r="F67" s="26" t="s">
        <v>124</v>
      </c>
      <c r="G67" s="26" t="s">
        <v>124</v>
      </c>
      <c r="H67" s="26" t="s">
        <v>124</v>
      </c>
      <c r="I67" s="26" t="s">
        <v>124</v>
      </c>
      <c r="J67" s="26" t="s">
        <v>124</v>
      </c>
      <c r="K67" s="26" t="s">
        <v>124</v>
      </c>
      <c r="L67" s="26" t="s">
        <v>124</v>
      </c>
      <c r="M67" s="46" t="s">
        <v>247</v>
      </c>
      <c r="N67" s="35"/>
      <c r="O67" s="35" t="s">
        <v>248</v>
      </c>
      <c r="P67" s="36"/>
    </row>
    <row r="68" spans="1:16" ht="16">
      <c r="A68" s="22">
        <v>46</v>
      </c>
      <c r="B68" s="37" t="s">
        <v>249</v>
      </c>
      <c r="C68" s="35">
        <v>77.77</v>
      </c>
      <c r="D68" s="35">
        <v>19.61</v>
      </c>
      <c r="E68" s="39">
        <v>1.44</v>
      </c>
      <c r="F68" s="39">
        <v>1.18</v>
      </c>
      <c r="G68" s="26" t="s">
        <v>124</v>
      </c>
      <c r="H68" s="26" t="s">
        <v>124</v>
      </c>
      <c r="I68" s="26" t="s">
        <v>124</v>
      </c>
      <c r="J68" s="26" t="s">
        <v>124</v>
      </c>
      <c r="K68" s="26" t="s">
        <v>124</v>
      </c>
      <c r="L68" s="26" t="s">
        <v>124</v>
      </c>
      <c r="M68" s="46" t="s">
        <v>250</v>
      </c>
      <c r="N68" s="35"/>
      <c r="O68" s="35" t="s">
        <v>251</v>
      </c>
      <c r="P68" s="36"/>
    </row>
    <row r="69" spans="1:16" ht="16">
      <c r="A69" s="22">
        <v>47</v>
      </c>
      <c r="B69" s="37" t="s">
        <v>136</v>
      </c>
      <c r="C69" s="48">
        <v>74.900000000000006</v>
      </c>
      <c r="D69" s="48">
        <v>25.1</v>
      </c>
      <c r="E69" s="26" t="s">
        <v>124</v>
      </c>
      <c r="F69" s="26" t="s">
        <v>124</v>
      </c>
      <c r="G69" s="26" t="s">
        <v>124</v>
      </c>
      <c r="H69" s="26" t="s">
        <v>124</v>
      </c>
      <c r="I69" s="26" t="s">
        <v>124</v>
      </c>
      <c r="J69" s="26" t="s">
        <v>124</v>
      </c>
      <c r="K69" s="26" t="s">
        <v>124</v>
      </c>
      <c r="L69" s="26" t="s">
        <v>124</v>
      </c>
      <c r="M69" s="46" t="s">
        <v>192</v>
      </c>
      <c r="N69" s="35"/>
      <c r="O69" s="35" t="s">
        <v>251</v>
      </c>
      <c r="P69" s="36"/>
    </row>
    <row r="70" spans="1:16" ht="16">
      <c r="A70" s="22">
        <v>48</v>
      </c>
      <c r="B70" s="37" t="s">
        <v>252</v>
      </c>
      <c r="C70" s="48">
        <v>78.3</v>
      </c>
      <c r="D70" s="48">
        <v>10</v>
      </c>
      <c r="E70" s="26" t="s">
        <v>124</v>
      </c>
      <c r="F70" s="26">
        <v>9</v>
      </c>
      <c r="G70" s="26" t="s">
        <v>124</v>
      </c>
      <c r="H70" s="26">
        <v>0.7</v>
      </c>
      <c r="I70" s="26" t="s">
        <v>124</v>
      </c>
      <c r="J70" s="26" t="s">
        <v>124</v>
      </c>
      <c r="K70" s="26" t="s">
        <v>124</v>
      </c>
      <c r="L70" s="26" t="s">
        <v>124</v>
      </c>
      <c r="M70" s="46" t="s">
        <v>134</v>
      </c>
      <c r="N70" s="35" t="s">
        <v>253</v>
      </c>
      <c r="O70" s="35" t="s">
        <v>254</v>
      </c>
      <c r="P70" s="36"/>
    </row>
    <row r="71" spans="1:16" ht="16">
      <c r="A71" s="22">
        <v>49</v>
      </c>
      <c r="B71" s="37" t="s">
        <v>255</v>
      </c>
      <c r="C71" s="35">
        <v>86.05</v>
      </c>
      <c r="D71" s="48">
        <v>14.38</v>
      </c>
      <c r="E71" s="26" t="s">
        <v>124</v>
      </c>
      <c r="F71" s="26" t="s">
        <v>124</v>
      </c>
      <c r="G71" s="26" t="s">
        <v>124</v>
      </c>
      <c r="H71" s="26" t="s">
        <v>133</v>
      </c>
      <c r="I71" s="26" t="s">
        <v>124</v>
      </c>
      <c r="J71" s="26" t="s">
        <v>124</v>
      </c>
      <c r="K71" s="26" t="s">
        <v>124</v>
      </c>
      <c r="L71" s="26" t="s">
        <v>124</v>
      </c>
      <c r="M71" s="46" t="s">
        <v>256</v>
      </c>
      <c r="N71" s="42" t="s">
        <v>169</v>
      </c>
      <c r="O71" s="35" t="s">
        <v>257</v>
      </c>
      <c r="P71" s="36"/>
    </row>
    <row r="72" spans="1:16" ht="16">
      <c r="A72" s="22">
        <v>50</v>
      </c>
      <c r="B72" s="37" t="s">
        <v>258</v>
      </c>
      <c r="C72" s="35">
        <v>88.06</v>
      </c>
      <c r="D72" s="48">
        <v>11.76</v>
      </c>
      <c r="E72" s="26" t="s">
        <v>124</v>
      </c>
      <c r="F72" s="26" t="s">
        <v>124</v>
      </c>
      <c r="G72" s="26" t="s">
        <v>124</v>
      </c>
      <c r="H72" s="26" t="s">
        <v>133</v>
      </c>
      <c r="I72" s="26" t="s">
        <v>124</v>
      </c>
      <c r="J72" s="26" t="s">
        <v>133</v>
      </c>
      <c r="K72" s="26" t="s">
        <v>124</v>
      </c>
      <c r="L72" s="26" t="s">
        <v>124</v>
      </c>
      <c r="M72" s="46" t="s">
        <v>192</v>
      </c>
      <c r="N72" s="42" t="s">
        <v>259</v>
      </c>
      <c r="O72" s="35" t="s">
        <v>257</v>
      </c>
      <c r="P72" s="36"/>
    </row>
    <row r="73" spans="1:16">
      <c r="A73" s="5"/>
    </row>
    <row r="74" spans="1:16">
      <c r="A74" s="10" t="s">
        <v>260</v>
      </c>
    </row>
    <row r="75" spans="1:16" ht="17">
      <c r="A75" s="11" t="s">
        <v>261</v>
      </c>
    </row>
    <row r="76" spans="1:16">
      <c r="A76" s="50"/>
      <c r="B76" s="51" t="s">
        <v>118</v>
      </c>
      <c r="C76" s="51" t="s">
        <v>6</v>
      </c>
      <c r="D76" s="51" t="s">
        <v>0</v>
      </c>
      <c r="E76" s="51" t="s">
        <v>5</v>
      </c>
      <c r="F76" s="51" t="s">
        <v>4</v>
      </c>
      <c r="G76" s="51" t="s">
        <v>1</v>
      </c>
      <c r="H76" s="51" t="s">
        <v>3</v>
      </c>
      <c r="I76" s="51" t="s">
        <v>95</v>
      </c>
      <c r="J76" s="52" t="s">
        <v>94</v>
      </c>
      <c r="K76" s="51" t="s">
        <v>98</v>
      </c>
      <c r="L76" s="51" t="s">
        <v>114</v>
      </c>
      <c r="M76" s="51" t="s">
        <v>119</v>
      </c>
      <c r="N76" s="51" t="s">
        <v>120</v>
      </c>
      <c r="O76" s="51" t="s">
        <v>121</v>
      </c>
    </row>
    <row r="77" spans="1:16" ht="17">
      <c r="A77" s="53">
        <v>1</v>
      </c>
      <c r="B77" s="54" t="s">
        <v>262</v>
      </c>
      <c r="C77" s="55">
        <v>87.07</v>
      </c>
      <c r="D77" s="55">
        <v>0.91</v>
      </c>
      <c r="E77" s="55">
        <v>10.87</v>
      </c>
      <c r="F77" s="56">
        <v>0.75</v>
      </c>
      <c r="G77" s="57" t="s">
        <v>124</v>
      </c>
      <c r="H77" s="54">
        <v>0.4</v>
      </c>
      <c r="I77" s="57" t="s">
        <v>124</v>
      </c>
      <c r="J77" s="57" t="s">
        <v>124</v>
      </c>
      <c r="K77" s="57" t="s">
        <v>124</v>
      </c>
      <c r="L77" s="57" t="s">
        <v>124</v>
      </c>
      <c r="M77" s="57" t="s">
        <v>124</v>
      </c>
      <c r="N77" s="58" t="s">
        <v>143</v>
      </c>
      <c r="O77" s="58" t="s">
        <v>263</v>
      </c>
    </row>
    <row r="78" spans="1:16" ht="17">
      <c r="A78" s="53">
        <v>2</v>
      </c>
      <c r="B78" s="54" t="s">
        <v>264</v>
      </c>
      <c r="C78" s="55">
        <v>80.7</v>
      </c>
      <c r="D78" s="55">
        <v>9.44</v>
      </c>
      <c r="E78" s="55">
        <v>1.92</v>
      </c>
      <c r="F78" s="56">
        <v>7.68</v>
      </c>
      <c r="G78" s="57" t="s">
        <v>124</v>
      </c>
      <c r="H78" s="57" t="s">
        <v>124</v>
      </c>
      <c r="I78" s="57" t="s">
        <v>124</v>
      </c>
      <c r="J78" s="57" t="s">
        <v>124</v>
      </c>
      <c r="K78" s="57" t="s">
        <v>124</v>
      </c>
      <c r="L78" s="57" t="s">
        <v>124</v>
      </c>
      <c r="M78" s="57" t="s">
        <v>124</v>
      </c>
      <c r="N78" s="38" t="s">
        <v>265</v>
      </c>
      <c r="O78" s="58" t="s">
        <v>266</v>
      </c>
    </row>
    <row r="79" spans="1:16" ht="17">
      <c r="A79" s="53">
        <v>3</v>
      </c>
      <c r="B79" s="54" t="s">
        <v>267</v>
      </c>
      <c r="C79" s="55">
        <v>83</v>
      </c>
      <c r="D79" s="55">
        <v>2</v>
      </c>
      <c r="E79" s="55">
        <v>14</v>
      </c>
      <c r="F79" s="56">
        <v>1</v>
      </c>
      <c r="G79" s="57" t="s">
        <v>124</v>
      </c>
      <c r="H79" s="57" t="s">
        <v>124</v>
      </c>
      <c r="I79" s="57" t="s">
        <v>124</v>
      </c>
      <c r="J79" s="57" t="s">
        <v>124</v>
      </c>
      <c r="K79" s="57" t="s">
        <v>124</v>
      </c>
      <c r="L79" s="57" t="s">
        <v>124</v>
      </c>
      <c r="M79" s="57" t="s">
        <v>124</v>
      </c>
      <c r="N79" s="38" t="s">
        <v>268</v>
      </c>
      <c r="O79" s="58" t="s">
        <v>269</v>
      </c>
    </row>
    <row r="80" spans="1:16" ht="17">
      <c r="A80" s="53">
        <v>4</v>
      </c>
      <c r="B80" s="54" t="s">
        <v>270</v>
      </c>
      <c r="C80" s="55">
        <v>76.03</v>
      </c>
      <c r="D80" s="55">
        <v>7.83</v>
      </c>
      <c r="E80" s="55">
        <v>3.03</v>
      </c>
      <c r="F80" s="56">
        <v>12.11</v>
      </c>
      <c r="G80" s="57" t="s">
        <v>133</v>
      </c>
      <c r="H80" s="57">
        <v>1.2</v>
      </c>
      <c r="I80" s="57" t="s">
        <v>133</v>
      </c>
      <c r="J80" s="57" t="s">
        <v>124</v>
      </c>
      <c r="K80" s="57">
        <v>0.2</v>
      </c>
      <c r="L80" s="57" t="s">
        <v>124</v>
      </c>
      <c r="M80" s="57">
        <v>0.1</v>
      </c>
      <c r="N80" s="38" t="s">
        <v>189</v>
      </c>
      <c r="O80" s="58" t="s">
        <v>271</v>
      </c>
    </row>
    <row r="81" spans="1:15" ht="17">
      <c r="A81" s="53">
        <v>5</v>
      </c>
      <c r="B81" s="54" t="s">
        <v>272</v>
      </c>
      <c r="C81" s="55">
        <v>76.11</v>
      </c>
      <c r="D81" s="55">
        <v>15.65</v>
      </c>
      <c r="E81" s="55">
        <v>8.23</v>
      </c>
      <c r="F81" s="57" t="s">
        <v>124</v>
      </c>
      <c r="G81" s="57" t="s">
        <v>124</v>
      </c>
      <c r="H81" s="57" t="s">
        <v>124</v>
      </c>
      <c r="I81" s="57" t="s">
        <v>124</v>
      </c>
      <c r="J81" s="57" t="s">
        <v>124</v>
      </c>
      <c r="K81" s="57" t="s">
        <v>124</v>
      </c>
      <c r="L81" s="57" t="s">
        <v>124</v>
      </c>
      <c r="M81" s="57" t="s">
        <v>124</v>
      </c>
      <c r="N81" s="38" t="s">
        <v>273</v>
      </c>
      <c r="O81" s="58" t="s">
        <v>274</v>
      </c>
    </row>
    <row r="82" spans="1:15" ht="17">
      <c r="A82" s="53">
        <v>6</v>
      </c>
      <c r="B82" s="54" t="s">
        <v>275</v>
      </c>
      <c r="C82" s="55">
        <v>82.01</v>
      </c>
      <c r="D82" s="55">
        <v>1.79</v>
      </c>
      <c r="E82" s="55">
        <v>15.3</v>
      </c>
      <c r="F82" s="56">
        <v>0.8</v>
      </c>
      <c r="G82" s="57" t="s">
        <v>133</v>
      </c>
      <c r="H82" s="57" t="s">
        <v>133</v>
      </c>
      <c r="I82" s="57" t="s">
        <v>133</v>
      </c>
      <c r="J82" s="57" t="s">
        <v>124</v>
      </c>
      <c r="K82" s="57">
        <v>0.1</v>
      </c>
      <c r="L82" s="57" t="s">
        <v>124</v>
      </c>
      <c r="M82" s="57" t="s">
        <v>133</v>
      </c>
      <c r="N82" s="38" t="s">
        <v>189</v>
      </c>
      <c r="O82" s="58" t="s">
        <v>276</v>
      </c>
    </row>
    <row r="83" spans="1:15" ht="17">
      <c r="A83" s="53">
        <v>7</v>
      </c>
      <c r="B83" s="54" t="s">
        <v>277</v>
      </c>
      <c r="C83" s="55">
        <v>44.41</v>
      </c>
      <c r="D83" s="55">
        <v>5.18</v>
      </c>
      <c r="E83" s="55">
        <v>6.6</v>
      </c>
      <c r="F83" s="57">
        <v>44.17</v>
      </c>
      <c r="G83" s="57" t="s">
        <v>124</v>
      </c>
      <c r="H83" s="57">
        <v>0.26</v>
      </c>
      <c r="I83" s="57" t="s">
        <v>124</v>
      </c>
      <c r="J83" s="57" t="s">
        <v>124</v>
      </c>
      <c r="K83" s="57" t="s">
        <v>124</v>
      </c>
      <c r="L83" s="57" t="s">
        <v>124</v>
      </c>
      <c r="M83" s="57" t="s">
        <v>124</v>
      </c>
      <c r="N83" s="38" t="s">
        <v>273</v>
      </c>
      <c r="O83" s="58" t="s">
        <v>278</v>
      </c>
    </row>
    <row r="84" spans="1:15" ht="17">
      <c r="A84" s="53">
        <v>8</v>
      </c>
      <c r="B84" s="54" t="s">
        <v>279</v>
      </c>
      <c r="C84" s="55">
        <v>66.88</v>
      </c>
      <c r="D84" s="55">
        <v>6.81</v>
      </c>
      <c r="E84" s="55">
        <v>15.8</v>
      </c>
      <c r="F84" s="57">
        <v>10.029999999999999</v>
      </c>
      <c r="G84" s="57" t="s">
        <v>124</v>
      </c>
      <c r="H84" s="57">
        <v>0.34</v>
      </c>
      <c r="I84" s="57" t="s">
        <v>124</v>
      </c>
      <c r="J84" s="57" t="s">
        <v>124</v>
      </c>
      <c r="K84" s="57" t="s">
        <v>124</v>
      </c>
      <c r="L84" s="57" t="s">
        <v>124</v>
      </c>
      <c r="M84" s="57" t="s">
        <v>124</v>
      </c>
      <c r="N84" s="38" t="s">
        <v>192</v>
      </c>
      <c r="O84" s="58" t="s">
        <v>280</v>
      </c>
    </row>
    <row r="85" spans="1:15" ht="17">
      <c r="A85" s="53">
        <v>9</v>
      </c>
      <c r="B85" s="54" t="s">
        <v>281</v>
      </c>
      <c r="C85" s="55">
        <v>81.33</v>
      </c>
      <c r="D85" s="55">
        <v>1.83</v>
      </c>
      <c r="E85" s="55">
        <v>13.02</v>
      </c>
      <c r="F85" s="56">
        <v>3.16</v>
      </c>
      <c r="G85" s="57" t="s">
        <v>124</v>
      </c>
      <c r="H85" s="57">
        <v>0.65</v>
      </c>
      <c r="I85" s="57" t="s">
        <v>124</v>
      </c>
      <c r="J85" s="57" t="s">
        <v>124</v>
      </c>
      <c r="K85" s="57" t="s">
        <v>124</v>
      </c>
      <c r="L85" s="57" t="s">
        <v>124</v>
      </c>
      <c r="M85" s="57" t="s">
        <v>124</v>
      </c>
      <c r="N85" s="38" t="s">
        <v>192</v>
      </c>
      <c r="O85" s="58" t="s">
        <v>282</v>
      </c>
    </row>
    <row r="86" spans="1:15" ht="17">
      <c r="A86" s="53">
        <v>10</v>
      </c>
      <c r="B86" s="54" t="s">
        <v>136</v>
      </c>
      <c r="C86" s="55">
        <v>77.11</v>
      </c>
      <c r="D86" s="55">
        <v>0.84</v>
      </c>
      <c r="E86" s="54">
        <v>28.1</v>
      </c>
      <c r="F86" s="57" t="s">
        <v>124</v>
      </c>
      <c r="G86" s="57" t="s">
        <v>124</v>
      </c>
      <c r="H86" s="57" t="s">
        <v>124</v>
      </c>
      <c r="I86" s="57" t="s">
        <v>124</v>
      </c>
      <c r="J86" s="57" t="s">
        <v>124</v>
      </c>
      <c r="K86" s="57" t="s">
        <v>124</v>
      </c>
      <c r="L86" s="57" t="s">
        <v>124</v>
      </c>
      <c r="M86" s="57" t="s">
        <v>124</v>
      </c>
      <c r="N86" s="38" t="s">
        <v>192</v>
      </c>
      <c r="O86" s="58" t="s">
        <v>283</v>
      </c>
    </row>
    <row r="87" spans="1:15" ht="17">
      <c r="A87" s="53">
        <v>11</v>
      </c>
      <c r="B87" s="54" t="s">
        <v>284</v>
      </c>
      <c r="C87" s="55">
        <v>87.75</v>
      </c>
      <c r="D87" s="55">
        <v>11.7</v>
      </c>
      <c r="E87" s="54">
        <v>1.24</v>
      </c>
      <c r="F87" s="57" t="s">
        <v>124</v>
      </c>
      <c r="G87" s="57" t="s">
        <v>124</v>
      </c>
      <c r="H87" s="57" t="s">
        <v>124</v>
      </c>
      <c r="I87" s="57" t="s">
        <v>124</v>
      </c>
      <c r="J87" s="57" t="s">
        <v>124</v>
      </c>
      <c r="K87" s="57" t="s">
        <v>124</v>
      </c>
      <c r="L87" s="57" t="s">
        <v>124</v>
      </c>
      <c r="M87" s="57" t="s">
        <v>124</v>
      </c>
      <c r="N87" s="41" t="s">
        <v>42</v>
      </c>
      <c r="O87" s="58"/>
    </row>
    <row r="88" spans="1:15" ht="17">
      <c r="A88" s="53">
        <v>12</v>
      </c>
      <c r="B88" s="54" t="s">
        <v>285</v>
      </c>
      <c r="C88" s="55">
        <v>85.96</v>
      </c>
      <c r="D88" s="55">
        <v>2.4</v>
      </c>
      <c r="E88" s="55">
        <v>10.61</v>
      </c>
      <c r="F88" s="57" t="s">
        <v>124</v>
      </c>
      <c r="G88" s="57" t="s">
        <v>124</v>
      </c>
      <c r="H88" s="57">
        <v>1.03</v>
      </c>
      <c r="I88" s="57" t="s">
        <v>124</v>
      </c>
      <c r="J88" s="57" t="s">
        <v>124</v>
      </c>
      <c r="K88" s="57" t="s">
        <v>124</v>
      </c>
      <c r="L88" s="57" t="s">
        <v>124</v>
      </c>
      <c r="M88" s="57" t="s">
        <v>124</v>
      </c>
      <c r="N88" s="38" t="s">
        <v>143</v>
      </c>
      <c r="O88" s="58" t="s">
        <v>286</v>
      </c>
    </row>
    <row r="89" spans="1:15" ht="17">
      <c r="A89" s="53">
        <v>13</v>
      </c>
      <c r="B89" s="54" t="s">
        <v>287</v>
      </c>
      <c r="C89" s="55">
        <v>82.96</v>
      </c>
      <c r="D89" s="55">
        <v>6.9</v>
      </c>
      <c r="E89" s="55">
        <v>3.12</v>
      </c>
      <c r="F89" s="56">
        <v>6.8</v>
      </c>
      <c r="G89" s="57" t="s">
        <v>124</v>
      </c>
      <c r="H89" s="59" t="s">
        <v>133</v>
      </c>
      <c r="I89" s="57" t="s">
        <v>133</v>
      </c>
      <c r="J89" s="57" t="s">
        <v>124</v>
      </c>
      <c r="K89" s="57">
        <v>0.22</v>
      </c>
      <c r="L89" s="57" t="s">
        <v>133</v>
      </c>
      <c r="M89" s="57" t="s">
        <v>124</v>
      </c>
      <c r="N89" s="38" t="s">
        <v>189</v>
      </c>
      <c r="O89" s="58" t="s">
        <v>288</v>
      </c>
    </row>
    <row r="90" spans="1:15" ht="17">
      <c r="A90" s="53">
        <v>14</v>
      </c>
      <c r="B90" s="54" t="s">
        <v>289</v>
      </c>
      <c r="C90" s="55">
        <v>83.74</v>
      </c>
      <c r="D90" s="55">
        <v>11.88</v>
      </c>
      <c r="E90" s="55">
        <v>2.75</v>
      </c>
      <c r="F90" s="56">
        <v>0.43</v>
      </c>
      <c r="G90" s="57" t="s">
        <v>124</v>
      </c>
      <c r="H90" s="59" t="s">
        <v>133</v>
      </c>
      <c r="I90" s="57">
        <v>0.78</v>
      </c>
      <c r="J90" s="57" t="s">
        <v>133</v>
      </c>
      <c r="K90" s="57">
        <v>0.92</v>
      </c>
      <c r="L90" s="57" t="s">
        <v>124</v>
      </c>
      <c r="M90" s="57" t="s">
        <v>133</v>
      </c>
      <c r="N90" s="38" t="s">
        <v>192</v>
      </c>
      <c r="O90" s="58" t="s">
        <v>290</v>
      </c>
    </row>
    <row r="91" spans="1:15" ht="17">
      <c r="A91" s="53">
        <v>15</v>
      </c>
      <c r="B91" s="54" t="s">
        <v>240</v>
      </c>
      <c r="C91" s="55">
        <v>75.069999999999993</v>
      </c>
      <c r="D91" s="55">
        <v>0.2</v>
      </c>
      <c r="E91" s="55">
        <v>24.45</v>
      </c>
      <c r="F91" s="56" t="s">
        <v>124</v>
      </c>
      <c r="G91" s="57" t="s">
        <v>124</v>
      </c>
      <c r="H91" s="57">
        <v>0.28000000000000003</v>
      </c>
      <c r="I91" s="57" t="s">
        <v>124</v>
      </c>
      <c r="J91" s="57" t="s">
        <v>124</v>
      </c>
      <c r="K91" s="57" t="s">
        <v>124</v>
      </c>
      <c r="L91" s="57" t="s">
        <v>124</v>
      </c>
      <c r="M91" s="57" t="s">
        <v>124</v>
      </c>
      <c r="N91" s="38" t="s">
        <v>143</v>
      </c>
      <c r="O91" s="58" t="s">
        <v>291</v>
      </c>
    </row>
    <row r="92" spans="1:15" ht="17">
      <c r="A92" s="53">
        <v>16</v>
      </c>
      <c r="B92" s="54" t="s">
        <v>292</v>
      </c>
      <c r="C92" s="55">
        <v>93.02</v>
      </c>
      <c r="D92" s="55">
        <v>1.42</v>
      </c>
      <c r="E92" s="55">
        <v>4.54</v>
      </c>
      <c r="F92" s="56" t="s">
        <v>133</v>
      </c>
      <c r="G92" s="57" t="s">
        <v>124</v>
      </c>
      <c r="H92" s="59">
        <v>0.83</v>
      </c>
      <c r="I92" s="57">
        <v>0.11</v>
      </c>
      <c r="J92" s="57">
        <v>0.08</v>
      </c>
      <c r="K92" s="57" t="s">
        <v>133</v>
      </c>
      <c r="L92" s="57" t="s">
        <v>124</v>
      </c>
      <c r="M92" s="57" t="s">
        <v>124</v>
      </c>
      <c r="N92" s="38" t="s">
        <v>189</v>
      </c>
      <c r="O92" s="58" t="s">
        <v>293</v>
      </c>
    </row>
    <row r="93" spans="1:15" ht="17">
      <c r="A93" s="53">
        <v>17</v>
      </c>
      <c r="B93" s="54" t="s">
        <v>136</v>
      </c>
      <c r="C93" s="55">
        <v>86.95</v>
      </c>
      <c r="D93" s="55">
        <v>1.35</v>
      </c>
      <c r="E93" s="55">
        <v>11.03</v>
      </c>
      <c r="F93" s="56">
        <v>0.31</v>
      </c>
      <c r="G93" s="57" t="s">
        <v>124</v>
      </c>
      <c r="H93" s="59">
        <v>0.21</v>
      </c>
      <c r="I93" s="57" t="s">
        <v>124</v>
      </c>
      <c r="J93" s="57" t="s">
        <v>124</v>
      </c>
      <c r="K93" s="57">
        <v>0.15</v>
      </c>
      <c r="L93" s="57" t="s">
        <v>124</v>
      </c>
      <c r="M93" s="57" t="s">
        <v>133</v>
      </c>
      <c r="N93" s="38" t="s">
        <v>192</v>
      </c>
      <c r="O93" s="58" t="s">
        <v>294</v>
      </c>
    </row>
    <row r="94" spans="1:15" ht="17">
      <c r="A94" s="53">
        <v>1</v>
      </c>
      <c r="B94" s="54" t="s">
        <v>136</v>
      </c>
      <c r="C94" s="55">
        <v>87.28</v>
      </c>
      <c r="D94" s="55">
        <v>2</v>
      </c>
      <c r="E94" s="55">
        <v>8.2200000000000006</v>
      </c>
      <c r="F94" s="56">
        <v>1.7</v>
      </c>
      <c r="G94" s="57" t="s">
        <v>124</v>
      </c>
      <c r="H94" s="59">
        <v>0.5</v>
      </c>
      <c r="I94" s="57" t="s">
        <v>124</v>
      </c>
      <c r="J94" s="57" t="s">
        <v>124</v>
      </c>
      <c r="K94" s="57">
        <v>0.3</v>
      </c>
      <c r="L94" s="57" t="s">
        <v>133</v>
      </c>
      <c r="M94" s="57" t="s">
        <v>124</v>
      </c>
      <c r="N94" s="38" t="s">
        <v>192</v>
      </c>
      <c r="O94" s="58" t="s">
        <v>295</v>
      </c>
    </row>
    <row r="95" spans="1:15" ht="17">
      <c r="A95" s="53">
        <v>19</v>
      </c>
      <c r="B95" s="54" t="s">
        <v>136</v>
      </c>
      <c r="C95" s="55">
        <v>85.94</v>
      </c>
      <c r="D95" s="55">
        <v>1.5</v>
      </c>
      <c r="E95" s="55">
        <v>9.31</v>
      </c>
      <c r="F95" s="56">
        <v>2.0299999999999998</v>
      </c>
      <c r="G95" s="57" t="s">
        <v>133</v>
      </c>
      <c r="H95" s="59">
        <v>1.02</v>
      </c>
      <c r="I95" s="57">
        <v>0.1</v>
      </c>
      <c r="J95" s="57" t="s">
        <v>133</v>
      </c>
      <c r="K95" s="57">
        <v>0.1</v>
      </c>
      <c r="L95" s="57" t="s">
        <v>124</v>
      </c>
      <c r="M95" s="57" t="s">
        <v>124</v>
      </c>
      <c r="N95" s="38" t="s">
        <v>192</v>
      </c>
      <c r="O95" s="58" t="s">
        <v>296</v>
      </c>
    </row>
    <row r="96" spans="1:15" ht="17">
      <c r="A96" s="53">
        <v>20</v>
      </c>
      <c r="B96" s="54" t="s">
        <v>136</v>
      </c>
      <c r="C96" s="55">
        <v>84.45</v>
      </c>
      <c r="D96" s="55">
        <v>1.72</v>
      </c>
      <c r="E96" s="55">
        <v>12.31</v>
      </c>
      <c r="F96" s="56">
        <v>1.44</v>
      </c>
      <c r="G96" s="57" t="s">
        <v>124</v>
      </c>
      <c r="H96" s="59">
        <v>0.08</v>
      </c>
      <c r="I96" s="57" t="s">
        <v>124</v>
      </c>
      <c r="J96" s="57" t="s">
        <v>124</v>
      </c>
      <c r="K96" s="57" t="s">
        <v>133</v>
      </c>
      <c r="L96" s="57" t="s">
        <v>124</v>
      </c>
      <c r="M96" s="57" t="s">
        <v>124</v>
      </c>
      <c r="N96" s="38" t="s">
        <v>192</v>
      </c>
      <c r="O96" s="58" t="s">
        <v>297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L76"/>
  <sheetViews>
    <sheetView workbookViewId="0">
      <selection activeCell="A2" sqref="A2"/>
    </sheetView>
  </sheetViews>
  <sheetFormatPr baseColWidth="10" defaultColWidth="11.5" defaultRowHeight="15"/>
  <cols>
    <col min="1" max="1" width="34.1640625" bestFit="1" customWidth="1"/>
  </cols>
  <sheetData>
    <row r="2" spans="1:12" ht="16">
      <c r="A2" s="2" t="s">
        <v>6170</v>
      </c>
    </row>
    <row r="4" spans="1:12">
      <c r="A4" s="3"/>
      <c r="B4" s="3" t="s">
        <v>6</v>
      </c>
      <c r="C4" s="3" t="s">
        <v>0</v>
      </c>
      <c r="D4" s="3" t="s">
        <v>4</v>
      </c>
      <c r="E4" s="3" t="s">
        <v>114</v>
      </c>
      <c r="F4" s="3" t="s">
        <v>3</v>
      </c>
      <c r="G4" s="3" t="s">
        <v>98</v>
      </c>
      <c r="H4" s="3" t="s">
        <v>100</v>
      </c>
    </row>
    <row r="5" spans="1:12">
      <c r="A5" t="s">
        <v>2779</v>
      </c>
      <c r="B5">
        <v>91.4</v>
      </c>
      <c r="C5">
        <v>8.1999999999999993</v>
      </c>
      <c r="D5">
        <v>16</v>
      </c>
      <c r="E5" s="61"/>
      <c r="F5" s="61">
        <v>0.51</v>
      </c>
      <c r="G5" s="61"/>
      <c r="H5">
        <v>0.04</v>
      </c>
      <c r="I5">
        <v>100.31</v>
      </c>
    </row>
    <row r="7" spans="1:12">
      <c r="B7" s="4" t="s">
        <v>6</v>
      </c>
      <c r="C7" s="4" t="s">
        <v>0</v>
      </c>
      <c r="D7" s="4" t="s">
        <v>95</v>
      </c>
      <c r="E7" s="4" t="s">
        <v>4</v>
      </c>
      <c r="F7" s="4" t="s">
        <v>1</v>
      </c>
      <c r="G7" s="4" t="s">
        <v>114</v>
      </c>
      <c r="H7" s="4" t="s">
        <v>98</v>
      </c>
      <c r="I7" s="4" t="s">
        <v>3</v>
      </c>
    </row>
    <row r="8" spans="1:12">
      <c r="A8" t="s">
        <v>2780</v>
      </c>
      <c r="B8">
        <v>90.64</v>
      </c>
      <c r="C8">
        <v>9.2899999999999991</v>
      </c>
      <c r="D8" s="4" t="s">
        <v>133</v>
      </c>
      <c r="E8">
        <v>0.42</v>
      </c>
      <c r="F8">
        <v>0.05</v>
      </c>
      <c r="G8" s="61">
        <v>0.4</v>
      </c>
      <c r="H8" s="61"/>
      <c r="I8">
        <v>0.01</v>
      </c>
      <c r="J8">
        <v>100.81</v>
      </c>
    </row>
    <row r="9" spans="1:12">
      <c r="A9" t="s">
        <v>2781</v>
      </c>
      <c r="B9">
        <v>88.92</v>
      </c>
      <c r="C9">
        <v>10.23</v>
      </c>
      <c r="D9" s="4" t="s">
        <v>133</v>
      </c>
      <c r="E9" s="4">
        <v>0.69</v>
      </c>
      <c r="F9" s="4"/>
      <c r="G9" s="4"/>
      <c r="H9" s="4"/>
      <c r="I9" s="4" t="s">
        <v>133</v>
      </c>
      <c r="J9">
        <v>99.84</v>
      </c>
    </row>
    <row r="10" spans="1:12">
      <c r="D10" s="4"/>
      <c r="E10" s="4"/>
      <c r="F10" s="4"/>
      <c r="G10" s="4"/>
      <c r="H10" s="4"/>
      <c r="I10" s="4"/>
    </row>
    <row r="11" spans="1:12">
      <c r="B11" s="4" t="s">
        <v>6</v>
      </c>
      <c r="C11" s="4" t="s">
        <v>0</v>
      </c>
      <c r="D11" s="4" t="s">
        <v>95</v>
      </c>
      <c r="E11" s="4" t="s">
        <v>4</v>
      </c>
      <c r="F11" s="4" t="s">
        <v>1</v>
      </c>
      <c r="G11" s="4" t="s">
        <v>114</v>
      </c>
      <c r="H11" s="4" t="s">
        <v>98</v>
      </c>
      <c r="I11" s="4" t="s">
        <v>3</v>
      </c>
      <c r="J11" s="4" t="s">
        <v>101</v>
      </c>
      <c r="K11" s="4" t="s">
        <v>100</v>
      </c>
      <c r="L11" s="4"/>
    </row>
    <row r="12" spans="1:12">
      <c r="A12" t="s">
        <v>2782</v>
      </c>
      <c r="B12">
        <v>86.57</v>
      </c>
      <c r="C12">
        <v>6.56</v>
      </c>
      <c r="D12">
        <v>0.66</v>
      </c>
      <c r="E12">
        <v>5.0999999999999996</v>
      </c>
      <c r="F12">
        <v>0.33</v>
      </c>
      <c r="G12" s="61">
        <v>0.56000000000000005</v>
      </c>
      <c r="H12" s="61"/>
      <c r="I12" s="4" t="s">
        <v>133</v>
      </c>
      <c r="J12">
        <v>0.21</v>
      </c>
      <c r="K12" s="4" t="s">
        <v>133</v>
      </c>
      <c r="L12">
        <v>99.99</v>
      </c>
    </row>
    <row r="14" spans="1:12">
      <c r="B14" s="4" t="s">
        <v>6</v>
      </c>
      <c r="C14" s="4" t="s">
        <v>114</v>
      </c>
      <c r="D14" s="4" t="s">
        <v>98</v>
      </c>
      <c r="E14" s="4" t="s">
        <v>3</v>
      </c>
      <c r="F14" s="4" t="s">
        <v>101</v>
      </c>
      <c r="G14" s="4" t="s">
        <v>94</v>
      </c>
      <c r="H14" s="4" t="s">
        <v>100</v>
      </c>
    </row>
    <row r="15" spans="1:12">
      <c r="A15" t="s">
        <v>2783</v>
      </c>
      <c r="B15">
        <v>95.83</v>
      </c>
      <c r="C15">
        <v>0.04</v>
      </c>
      <c r="D15">
        <v>1.79</v>
      </c>
      <c r="E15">
        <v>0.56999999999999995</v>
      </c>
      <c r="F15">
        <v>1.03</v>
      </c>
      <c r="G15">
        <v>0.34</v>
      </c>
      <c r="H15">
        <v>0.06</v>
      </c>
      <c r="I15">
        <v>99.66</v>
      </c>
    </row>
    <row r="17" spans="1:12">
      <c r="B17" s="4" t="s">
        <v>6</v>
      </c>
      <c r="C17" s="4" t="s">
        <v>3</v>
      </c>
      <c r="D17" s="4" t="s">
        <v>114</v>
      </c>
      <c r="E17" s="4" t="s">
        <v>98</v>
      </c>
      <c r="F17" s="4" t="s">
        <v>101</v>
      </c>
      <c r="G17" s="4" t="s">
        <v>94</v>
      </c>
      <c r="H17" s="4" t="s">
        <v>100</v>
      </c>
      <c r="I17" s="4" t="s">
        <v>2785</v>
      </c>
    </row>
    <row r="18" spans="1:12">
      <c r="A18" t="s">
        <v>2784</v>
      </c>
      <c r="B18">
        <v>98.87</v>
      </c>
      <c r="C18" s="4" t="s">
        <v>133</v>
      </c>
      <c r="D18">
        <v>0.08</v>
      </c>
      <c r="E18">
        <v>0.04</v>
      </c>
      <c r="F18">
        <v>0.22</v>
      </c>
      <c r="G18">
        <v>0.33</v>
      </c>
      <c r="H18">
        <v>0.03</v>
      </c>
      <c r="I18">
        <v>0.11</v>
      </c>
      <c r="J18">
        <v>99.68</v>
      </c>
    </row>
    <row r="20" spans="1:12">
      <c r="B20" s="4" t="s">
        <v>6</v>
      </c>
      <c r="C20" s="4" t="s">
        <v>1</v>
      </c>
      <c r="D20" s="4" t="s">
        <v>3</v>
      </c>
      <c r="E20" s="4" t="s">
        <v>114</v>
      </c>
      <c r="F20" s="4" t="s">
        <v>98</v>
      </c>
      <c r="G20" s="4" t="s">
        <v>101</v>
      </c>
      <c r="H20" s="4" t="s">
        <v>100</v>
      </c>
    </row>
    <row r="21" spans="1:12">
      <c r="A21" t="s">
        <v>2786</v>
      </c>
      <c r="B21">
        <v>99.5</v>
      </c>
      <c r="C21">
        <v>0.02</v>
      </c>
      <c r="D21">
        <v>0.01</v>
      </c>
      <c r="E21">
        <v>0.05</v>
      </c>
      <c r="F21">
        <v>0.04</v>
      </c>
      <c r="G21">
        <v>0.39</v>
      </c>
      <c r="H21">
        <v>0.01</v>
      </c>
      <c r="I21">
        <v>100.02</v>
      </c>
    </row>
    <row r="23" spans="1:12">
      <c r="B23" s="4" t="s">
        <v>6</v>
      </c>
      <c r="C23" s="4" t="s">
        <v>0</v>
      </c>
      <c r="D23" s="4" t="s">
        <v>4</v>
      </c>
      <c r="E23" s="4" t="s">
        <v>3</v>
      </c>
      <c r="F23" s="4" t="s">
        <v>114</v>
      </c>
      <c r="G23" s="4" t="s">
        <v>98</v>
      </c>
      <c r="H23" s="4" t="s">
        <v>100</v>
      </c>
    </row>
    <row r="24" spans="1:12">
      <c r="A24" s="5" t="s">
        <v>2787</v>
      </c>
      <c r="B24">
        <v>89.45</v>
      </c>
      <c r="C24">
        <v>9.3800000000000008</v>
      </c>
      <c r="D24">
        <v>0.35</v>
      </c>
      <c r="E24" s="4" t="s">
        <v>133</v>
      </c>
      <c r="F24">
        <v>0.04</v>
      </c>
      <c r="G24">
        <v>35</v>
      </c>
      <c r="H24">
        <v>7.0000000000000007E-2</v>
      </c>
      <c r="I24">
        <v>99.64</v>
      </c>
    </row>
    <row r="26" spans="1:12">
      <c r="B26" s="4" t="s">
        <v>6</v>
      </c>
      <c r="C26" s="4" t="s">
        <v>0</v>
      </c>
      <c r="D26" s="4" t="s">
        <v>4</v>
      </c>
      <c r="E26" s="4" t="s">
        <v>114</v>
      </c>
      <c r="F26" s="4" t="s">
        <v>98</v>
      </c>
      <c r="G26" s="4" t="s">
        <v>100</v>
      </c>
    </row>
    <row r="27" spans="1:12">
      <c r="A27" t="s">
        <v>2788</v>
      </c>
      <c r="B27">
        <v>87.69</v>
      </c>
      <c r="C27">
        <v>12.17</v>
      </c>
      <c r="D27">
        <v>7.0000000000000007E-2</v>
      </c>
      <c r="E27">
        <v>0.1</v>
      </c>
      <c r="F27">
        <v>0.15</v>
      </c>
      <c r="G27">
        <v>0.03</v>
      </c>
      <c r="H27">
        <v>100.21</v>
      </c>
    </row>
    <row r="29" spans="1:12">
      <c r="B29" s="4" t="s">
        <v>6</v>
      </c>
      <c r="C29" s="4" t="s">
        <v>0</v>
      </c>
      <c r="D29" s="4" t="s">
        <v>95</v>
      </c>
      <c r="E29" s="4" t="s">
        <v>94</v>
      </c>
      <c r="F29" s="4" t="s">
        <v>4</v>
      </c>
      <c r="G29" s="4" t="s">
        <v>1</v>
      </c>
      <c r="H29" s="4" t="s">
        <v>114</v>
      </c>
      <c r="I29" s="4" t="s">
        <v>98</v>
      </c>
      <c r="J29" s="4" t="s">
        <v>3</v>
      </c>
      <c r="K29" s="4" t="s">
        <v>100</v>
      </c>
    </row>
    <row r="30" spans="1:12">
      <c r="A30" t="s">
        <v>2789</v>
      </c>
      <c r="B30">
        <v>92.14</v>
      </c>
      <c r="C30">
        <v>2.16</v>
      </c>
      <c r="D30">
        <v>2.96</v>
      </c>
      <c r="E30">
        <v>1.57</v>
      </c>
      <c r="F30" s="4" t="s">
        <v>133</v>
      </c>
      <c r="G30">
        <v>0.75</v>
      </c>
      <c r="H30" s="61">
        <v>0.36</v>
      </c>
      <c r="I30" s="61"/>
      <c r="J30" s="4" t="s">
        <v>133</v>
      </c>
      <c r="K30">
        <v>0.06</v>
      </c>
      <c r="L30">
        <v>100</v>
      </c>
    </row>
    <row r="31" spans="1:12">
      <c r="C31" s="4" t="s">
        <v>2790</v>
      </c>
    </row>
    <row r="33" spans="1:11">
      <c r="B33" s="4" t="s">
        <v>6</v>
      </c>
      <c r="C33" s="4" t="s">
        <v>0</v>
      </c>
      <c r="D33" s="4" t="s">
        <v>4</v>
      </c>
      <c r="E33" s="4" t="s">
        <v>3</v>
      </c>
      <c r="F33" s="4" t="s">
        <v>114</v>
      </c>
      <c r="G33" s="4" t="s">
        <v>98</v>
      </c>
      <c r="H33" s="4" t="s">
        <v>5</v>
      </c>
      <c r="I33" s="4" t="s">
        <v>100</v>
      </c>
    </row>
    <row r="34" spans="1:11">
      <c r="A34" t="s">
        <v>2791</v>
      </c>
      <c r="B34">
        <v>81.540000000000006</v>
      </c>
      <c r="C34">
        <v>17.989999999999998</v>
      </c>
      <c r="D34">
        <v>0.55000000000000004</v>
      </c>
      <c r="E34">
        <v>0.06</v>
      </c>
      <c r="F34">
        <v>0.21</v>
      </c>
      <c r="G34">
        <v>0.43</v>
      </c>
      <c r="H34" s="4" t="s">
        <v>133</v>
      </c>
      <c r="I34">
        <v>0.03</v>
      </c>
      <c r="J34">
        <v>100.81</v>
      </c>
    </row>
    <row r="36" spans="1:11">
      <c r="B36" s="4" t="s">
        <v>6</v>
      </c>
      <c r="C36" s="4" t="s">
        <v>3</v>
      </c>
      <c r="D36" s="4" t="s">
        <v>114</v>
      </c>
      <c r="E36" s="4" t="s">
        <v>98</v>
      </c>
      <c r="F36" s="4" t="s">
        <v>94</v>
      </c>
      <c r="G36" s="4" t="s">
        <v>101</v>
      </c>
      <c r="H36" s="4" t="s">
        <v>100</v>
      </c>
    </row>
    <row r="37" spans="1:11">
      <c r="A37" t="s">
        <v>2792</v>
      </c>
      <c r="B37">
        <v>97.45</v>
      </c>
      <c r="C37">
        <v>0.53</v>
      </c>
      <c r="D37">
        <v>0.53</v>
      </c>
      <c r="E37">
        <v>0.19</v>
      </c>
      <c r="F37">
        <v>0.46</v>
      </c>
      <c r="G37">
        <v>1.17</v>
      </c>
      <c r="H37">
        <v>0.02</v>
      </c>
      <c r="I37">
        <v>100.35</v>
      </c>
    </row>
    <row r="39" spans="1:11">
      <c r="B39" s="4" t="s">
        <v>6</v>
      </c>
    </row>
    <row r="40" spans="1:11">
      <c r="A40" t="s">
        <v>2793</v>
      </c>
      <c r="B40">
        <v>75.010000000000005</v>
      </c>
    </row>
    <row r="42" spans="1:11">
      <c r="B42" s="4" t="s">
        <v>6</v>
      </c>
      <c r="C42" s="4" t="s">
        <v>1</v>
      </c>
      <c r="D42" s="4" t="s">
        <v>3</v>
      </c>
      <c r="E42" s="4" t="s">
        <v>114</v>
      </c>
      <c r="F42" s="4" t="s">
        <v>98</v>
      </c>
      <c r="G42" s="4" t="s">
        <v>5</v>
      </c>
      <c r="H42" s="4" t="s">
        <v>100</v>
      </c>
      <c r="I42" s="4" t="s">
        <v>94</v>
      </c>
      <c r="J42" s="4" t="s">
        <v>101</v>
      </c>
    </row>
    <row r="43" spans="1:11">
      <c r="A43" t="s">
        <v>2794</v>
      </c>
      <c r="B43">
        <v>98.47</v>
      </c>
      <c r="C43" s="4" t="s">
        <v>2795</v>
      </c>
      <c r="D43">
        <v>0.31</v>
      </c>
      <c r="E43">
        <v>0.42</v>
      </c>
      <c r="F43" s="4" t="s">
        <v>133</v>
      </c>
      <c r="G43" s="4" t="s">
        <v>133</v>
      </c>
      <c r="H43">
        <v>0.04</v>
      </c>
      <c r="I43">
        <v>0.25</v>
      </c>
      <c r="J43">
        <v>0.35</v>
      </c>
      <c r="K43">
        <v>99.86</v>
      </c>
    </row>
    <row r="45" spans="1:11">
      <c r="B45" s="4" t="s">
        <v>6</v>
      </c>
      <c r="C45" s="4" t="s">
        <v>0</v>
      </c>
      <c r="D45" s="4" t="s">
        <v>4</v>
      </c>
      <c r="E45" s="4" t="s">
        <v>3</v>
      </c>
      <c r="F45" s="4" t="s">
        <v>114</v>
      </c>
      <c r="G45" s="4" t="s">
        <v>98</v>
      </c>
      <c r="H45" s="4" t="s">
        <v>5</v>
      </c>
      <c r="I45" s="4" t="s">
        <v>100</v>
      </c>
      <c r="J45" s="4"/>
    </row>
    <row r="46" spans="1:11">
      <c r="A46" t="s">
        <v>2796</v>
      </c>
      <c r="B46" s="4">
        <v>93.72</v>
      </c>
      <c r="C46" s="4">
        <v>6.04</v>
      </c>
      <c r="D46" s="4">
        <v>0.31</v>
      </c>
      <c r="E46" s="4">
        <v>0.05</v>
      </c>
      <c r="F46" s="4">
        <v>0.06</v>
      </c>
      <c r="G46" s="4">
        <v>0.28000000000000003</v>
      </c>
      <c r="H46" s="4" t="s">
        <v>133</v>
      </c>
      <c r="I46" s="4">
        <v>0.08</v>
      </c>
      <c r="J46" s="4">
        <v>100.54</v>
      </c>
    </row>
    <row r="48" spans="1:11">
      <c r="A48" t="s">
        <v>2797</v>
      </c>
    </row>
    <row r="50" spans="1:8">
      <c r="B50" s="4" t="s">
        <v>6</v>
      </c>
      <c r="C50" s="4" t="s">
        <v>3</v>
      </c>
      <c r="D50" s="4" t="s">
        <v>94</v>
      </c>
      <c r="E50" s="4" t="s">
        <v>100</v>
      </c>
    </row>
    <row r="51" spans="1:8">
      <c r="A51" t="s">
        <v>2798</v>
      </c>
      <c r="B51" s="4">
        <v>99.93</v>
      </c>
      <c r="C51" s="250"/>
      <c r="D51" s="250" t="s">
        <v>133</v>
      </c>
      <c r="E51" s="250"/>
    </row>
    <row r="53" spans="1:8">
      <c r="B53" s="4" t="s">
        <v>6</v>
      </c>
      <c r="C53" s="4" t="s">
        <v>3</v>
      </c>
      <c r="D53" s="4" t="s">
        <v>5</v>
      </c>
      <c r="E53" s="4" t="s">
        <v>94</v>
      </c>
      <c r="F53" s="4" t="s">
        <v>100</v>
      </c>
    </row>
    <row r="54" spans="1:8">
      <c r="A54" t="s">
        <v>2799</v>
      </c>
      <c r="B54" s="4">
        <v>99.6</v>
      </c>
      <c r="C54" s="250"/>
      <c r="D54" s="250" t="s">
        <v>133</v>
      </c>
      <c r="E54" s="250"/>
      <c r="F54" s="250"/>
    </row>
    <row r="56" spans="1:8">
      <c r="B56" s="4" t="s">
        <v>6</v>
      </c>
      <c r="C56" s="4" t="s">
        <v>0</v>
      </c>
      <c r="D56" s="4" t="s">
        <v>4</v>
      </c>
      <c r="E56" s="4" t="s">
        <v>114</v>
      </c>
      <c r="F56" s="4" t="s">
        <v>3</v>
      </c>
    </row>
    <row r="57" spans="1:8">
      <c r="A57" t="s">
        <v>2800</v>
      </c>
      <c r="B57" s="4">
        <v>71.44</v>
      </c>
      <c r="C57" s="4">
        <v>5.74</v>
      </c>
      <c r="D57" s="4">
        <v>23.04</v>
      </c>
      <c r="E57" s="4">
        <v>0.1</v>
      </c>
      <c r="F57" s="4">
        <v>7.0000000000000007E-2</v>
      </c>
      <c r="G57" s="4">
        <v>100.39</v>
      </c>
    </row>
    <row r="59" spans="1:8">
      <c r="B59" s="4" t="s">
        <v>6</v>
      </c>
      <c r="C59" s="4" t="s">
        <v>0</v>
      </c>
      <c r="D59" s="4" t="s">
        <v>4</v>
      </c>
      <c r="E59" s="4" t="s">
        <v>3</v>
      </c>
      <c r="F59" s="4" t="s">
        <v>114</v>
      </c>
      <c r="G59" s="4" t="s">
        <v>98</v>
      </c>
    </row>
    <row r="60" spans="1:8">
      <c r="A60" t="s">
        <v>2801</v>
      </c>
      <c r="B60" s="4">
        <v>82.3</v>
      </c>
      <c r="C60" s="4">
        <v>17.03</v>
      </c>
      <c r="D60" s="4">
        <v>0.15</v>
      </c>
      <c r="E60" s="250"/>
      <c r="F60" s="250">
        <v>0.45</v>
      </c>
      <c r="G60" s="250"/>
      <c r="H60" s="4">
        <v>99.93</v>
      </c>
    </row>
    <row r="62" spans="1:8">
      <c r="B62" s="4" t="s">
        <v>6</v>
      </c>
      <c r="C62" s="4" t="s">
        <v>0</v>
      </c>
      <c r="D62" s="4" t="s">
        <v>4</v>
      </c>
      <c r="E62" s="4" t="s">
        <v>3</v>
      </c>
      <c r="F62" s="4" t="s">
        <v>114</v>
      </c>
      <c r="G62" s="4" t="s">
        <v>98</v>
      </c>
    </row>
    <row r="63" spans="1:8">
      <c r="A63" t="s">
        <v>2802</v>
      </c>
      <c r="B63" s="4">
        <v>86.31</v>
      </c>
      <c r="C63" s="4">
        <v>12.98</v>
      </c>
      <c r="D63" s="4">
        <v>0.2</v>
      </c>
      <c r="E63" s="250"/>
      <c r="F63" s="250">
        <v>0.47</v>
      </c>
      <c r="G63" s="250"/>
      <c r="H63" s="4">
        <v>99.96</v>
      </c>
    </row>
    <row r="65" spans="1:9">
      <c r="B65" s="4" t="s">
        <v>6</v>
      </c>
      <c r="C65" s="4" t="s">
        <v>0</v>
      </c>
      <c r="D65" s="4" t="s">
        <v>114</v>
      </c>
      <c r="E65" s="4" t="s">
        <v>98</v>
      </c>
      <c r="F65" s="4" t="s">
        <v>3</v>
      </c>
    </row>
    <row r="66" spans="1:9">
      <c r="A66" t="s">
        <v>2803</v>
      </c>
      <c r="B66" s="4">
        <v>88.44</v>
      </c>
      <c r="C66" s="4">
        <v>10.48</v>
      </c>
      <c r="D66" s="250"/>
      <c r="E66" s="250">
        <v>0.13</v>
      </c>
      <c r="F66" s="250"/>
      <c r="G66" s="4">
        <v>99.05</v>
      </c>
    </row>
    <row r="68" spans="1:9">
      <c r="B68" s="4" t="s">
        <v>6</v>
      </c>
      <c r="C68" s="4" t="s">
        <v>1</v>
      </c>
      <c r="D68" s="4" t="s">
        <v>101</v>
      </c>
      <c r="E68" s="4" t="s">
        <v>3</v>
      </c>
      <c r="F68" s="4" t="s">
        <v>94</v>
      </c>
      <c r="G68" s="4" t="s">
        <v>100</v>
      </c>
    </row>
    <row r="69" spans="1:9">
      <c r="A69" t="s">
        <v>2804</v>
      </c>
      <c r="B69" s="4">
        <v>98.93</v>
      </c>
      <c r="C69" s="4">
        <v>0.26</v>
      </c>
      <c r="D69" s="4">
        <v>0.89</v>
      </c>
      <c r="E69" s="4" t="s">
        <v>133</v>
      </c>
      <c r="F69" s="4" t="s">
        <v>133</v>
      </c>
      <c r="G69" s="4" t="s">
        <v>133</v>
      </c>
      <c r="H69">
        <v>100.08</v>
      </c>
    </row>
    <row r="71" spans="1:9">
      <c r="B71" s="4" t="s">
        <v>6</v>
      </c>
      <c r="C71" s="4" t="s">
        <v>0</v>
      </c>
      <c r="D71" s="4" t="s">
        <v>4</v>
      </c>
      <c r="E71" s="4" t="s">
        <v>3</v>
      </c>
      <c r="F71" s="4" t="s">
        <v>114</v>
      </c>
      <c r="G71" s="4" t="s">
        <v>98</v>
      </c>
      <c r="H71" s="4" t="s">
        <v>100</v>
      </c>
      <c r="I71" s="4"/>
    </row>
    <row r="72" spans="1:9">
      <c r="A72" t="s">
        <v>2805</v>
      </c>
      <c r="B72" s="4">
        <v>93.83</v>
      </c>
      <c r="C72" s="4">
        <v>6.41</v>
      </c>
      <c r="D72" s="4">
        <v>0.24</v>
      </c>
      <c r="E72" s="4">
        <v>0.14000000000000001</v>
      </c>
      <c r="F72" s="4">
        <v>0.05</v>
      </c>
      <c r="G72" s="4">
        <v>0.25</v>
      </c>
      <c r="H72" s="4">
        <v>0.02</v>
      </c>
      <c r="I72" s="4">
        <v>100.94</v>
      </c>
    </row>
    <row r="74" spans="1:9">
      <c r="B74" s="4" t="s">
        <v>6</v>
      </c>
      <c r="C74" s="4" t="s">
        <v>0</v>
      </c>
      <c r="D74" s="4" t="s">
        <v>4</v>
      </c>
      <c r="E74" s="4" t="s">
        <v>3</v>
      </c>
      <c r="F74" s="4" t="s">
        <v>114</v>
      </c>
      <c r="G74" s="4" t="s">
        <v>98</v>
      </c>
      <c r="H74" s="4"/>
    </row>
    <row r="75" spans="1:9">
      <c r="A75" t="s">
        <v>2806</v>
      </c>
      <c r="B75" s="4">
        <v>78.23</v>
      </c>
      <c r="C75" s="4">
        <v>21.16</v>
      </c>
      <c r="D75" s="4">
        <v>0.27</v>
      </c>
      <c r="E75" s="250"/>
      <c r="F75" s="250">
        <v>0.34</v>
      </c>
      <c r="G75" s="250"/>
      <c r="H75" s="4">
        <v>100</v>
      </c>
    </row>
    <row r="76" spans="1:9">
      <c r="D76" s="4" t="s">
        <v>2807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G44"/>
  <sheetViews>
    <sheetView workbookViewId="0">
      <selection activeCell="A2" sqref="A2"/>
    </sheetView>
  </sheetViews>
  <sheetFormatPr baseColWidth="10" defaultColWidth="11.5" defaultRowHeight="15"/>
  <sheetData>
    <row r="2" spans="1:6" ht="16">
      <c r="A2" s="2" t="s">
        <v>6153</v>
      </c>
    </row>
    <row r="4" spans="1:6">
      <c r="A4" s="1" t="s">
        <v>2757</v>
      </c>
    </row>
    <row r="5" spans="1:6">
      <c r="A5" t="s">
        <v>2758</v>
      </c>
    </row>
    <row r="6" spans="1:6">
      <c r="A6" s="4" t="s">
        <v>6</v>
      </c>
      <c r="B6" s="4" t="s">
        <v>94</v>
      </c>
      <c r="C6" s="4" t="s">
        <v>0</v>
      </c>
      <c r="D6" s="4" t="s">
        <v>95</v>
      </c>
      <c r="E6" s="4" t="s">
        <v>3</v>
      </c>
    </row>
    <row r="7" spans="1:6">
      <c r="A7">
        <v>93.26</v>
      </c>
      <c r="B7">
        <v>3.9</v>
      </c>
      <c r="C7">
        <v>0.52</v>
      </c>
      <c r="D7">
        <v>0.16</v>
      </c>
      <c r="E7">
        <v>0.21</v>
      </c>
      <c r="F7">
        <v>98.05</v>
      </c>
    </row>
    <row r="9" spans="1:6">
      <c r="A9" t="s">
        <v>2759</v>
      </c>
    </row>
    <row r="10" spans="1:6">
      <c r="A10" s="4" t="s">
        <v>6</v>
      </c>
      <c r="B10" s="4" t="s">
        <v>94</v>
      </c>
      <c r="C10" s="4" t="s">
        <v>0</v>
      </c>
    </row>
    <row r="11" spans="1:6">
      <c r="A11" s="4">
        <v>96.35</v>
      </c>
      <c r="B11" s="4">
        <v>0.36</v>
      </c>
      <c r="C11" s="4">
        <v>2.16</v>
      </c>
      <c r="D11" s="4">
        <v>98.87</v>
      </c>
    </row>
    <row r="13" spans="1:6">
      <c r="A13" t="s">
        <v>2760</v>
      </c>
    </row>
    <row r="14" spans="1:6">
      <c r="A14" t="s">
        <v>2761</v>
      </c>
    </row>
    <row r="16" spans="1:6">
      <c r="A16" t="s">
        <v>2763</v>
      </c>
    </row>
    <row r="17" spans="1:7">
      <c r="A17" t="s">
        <v>2762</v>
      </c>
    </row>
    <row r="19" spans="1:7">
      <c r="A19" s="1" t="s">
        <v>2764</v>
      </c>
    </row>
    <row r="20" spans="1:7">
      <c r="A20" t="s">
        <v>2765</v>
      </c>
    </row>
    <row r="21" spans="1:7">
      <c r="A21" s="4" t="s">
        <v>6</v>
      </c>
      <c r="B21" s="4" t="s">
        <v>94</v>
      </c>
      <c r="C21" s="4" t="s">
        <v>0</v>
      </c>
      <c r="D21" s="4" t="s">
        <v>3</v>
      </c>
    </row>
    <row r="22" spans="1:7">
      <c r="A22">
        <v>97.12</v>
      </c>
      <c r="B22">
        <v>2.29</v>
      </c>
      <c r="C22">
        <v>0.24</v>
      </c>
      <c r="D22">
        <v>0.43</v>
      </c>
      <c r="E22">
        <v>100.08</v>
      </c>
    </row>
    <row r="24" spans="1:7">
      <c r="A24" t="s">
        <v>2766</v>
      </c>
    </row>
    <row r="25" spans="1:7">
      <c r="A25" t="s">
        <v>2767</v>
      </c>
    </row>
    <row r="26" spans="1:7">
      <c r="B26" s="4" t="s">
        <v>6</v>
      </c>
      <c r="C26" s="4" t="s">
        <v>0</v>
      </c>
      <c r="D26" s="4" t="s">
        <v>94</v>
      </c>
      <c r="E26" s="4" t="s">
        <v>95</v>
      </c>
      <c r="F26" s="4" t="s">
        <v>3</v>
      </c>
    </row>
    <row r="27" spans="1:7">
      <c r="A27" t="s">
        <v>2768</v>
      </c>
      <c r="B27">
        <v>89.59</v>
      </c>
      <c r="C27">
        <v>6.67</v>
      </c>
      <c r="D27">
        <v>0.95</v>
      </c>
      <c r="E27" s="4" t="s">
        <v>1124</v>
      </c>
      <c r="F27" s="4">
        <v>0.54</v>
      </c>
      <c r="G27">
        <v>97.73</v>
      </c>
    </row>
    <row r="28" spans="1:7">
      <c r="A28" t="s">
        <v>2769</v>
      </c>
      <c r="B28">
        <v>90.09</v>
      </c>
      <c r="C28">
        <v>7.29</v>
      </c>
      <c r="D28">
        <v>0.22</v>
      </c>
      <c r="E28" s="4" t="s">
        <v>1124</v>
      </c>
      <c r="F28" s="4" t="s">
        <v>115</v>
      </c>
      <c r="G28">
        <v>97.6</v>
      </c>
    </row>
    <row r="30" spans="1:7">
      <c r="A30" s="1" t="s">
        <v>2770</v>
      </c>
    </row>
    <row r="31" spans="1:7">
      <c r="A31" t="s">
        <v>2771</v>
      </c>
    </row>
    <row r="32" spans="1:7">
      <c r="A32" s="4" t="s">
        <v>6</v>
      </c>
      <c r="B32" s="4" t="s">
        <v>2772</v>
      </c>
      <c r="C32" s="4"/>
      <c r="D32" s="4" t="s">
        <v>2773</v>
      </c>
      <c r="E32" s="4"/>
    </row>
    <row r="33" spans="1:5">
      <c r="A33" s="4">
        <v>87.1</v>
      </c>
      <c r="B33" s="4">
        <v>6.3</v>
      </c>
      <c r="C33" s="4">
        <v>4.4000000000000004</v>
      </c>
      <c r="D33" s="4" t="s">
        <v>395</v>
      </c>
      <c r="E33" s="4">
        <v>97.8</v>
      </c>
    </row>
    <row r="35" spans="1:5">
      <c r="A35" s="1" t="s">
        <v>2774</v>
      </c>
    </row>
    <row r="36" spans="1:5">
      <c r="A36" t="s">
        <v>2775</v>
      </c>
    </row>
    <row r="37" spans="1:5">
      <c r="A37" t="s">
        <v>2776</v>
      </c>
    </row>
    <row r="38" spans="1:5">
      <c r="A38" t="s">
        <v>6</v>
      </c>
      <c r="B38">
        <v>73.900000000000006</v>
      </c>
    </row>
    <row r="39" spans="1:5">
      <c r="A39" t="s">
        <v>0</v>
      </c>
      <c r="B39">
        <v>9.0399999999999991</v>
      </c>
    </row>
    <row r="40" spans="1:5">
      <c r="A40" t="s">
        <v>2777</v>
      </c>
    </row>
    <row r="42" spans="1:5">
      <c r="A42" t="s">
        <v>2778</v>
      </c>
    </row>
    <row r="43" spans="1:5">
      <c r="A43" t="s">
        <v>6</v>
      </c>
      <c r="B43">
        <v>70.7</v>
      </c>
    </row>
    <row r="44" spans="1:5">
      <c r="A44" t="s">
        <v>0</v>
      </c>
      <c r="B44">
        <v>7.15</v>
      </c>
      <c r="C44" s="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J30"/>
  <sheetViews>
    <sheetView zoomScale="130" zoomScaleNormal="130" zoomScalePageLayoutView="130" workbookViewId="0">
      <selection activeCell="A2" sqref="A2"/>
    </sheetView>
  </sheetViews>
  <sheetFormatPr baseColWidth="10" defaultColWidth="11.5" defaultRowHeight="15"/>
  <cols>
    <col min="1" max="1" width="11.5" style="5"/>
    <col min="2" max="7" width="11.5" style="4"/>
    <col min="8" max="8" width="38.33203125" style="5" bestFit="1" customWidth="1"/>
  </cols>
  <sheetData>
    <row r="2" spans="1:8" ht="16">
      <c r="A2" s="2" t="s">
        <v>6152</v>
      </c>
    </row>
    <row r="4" spans="1:8">
      <c r="A4" s="5" t="s">
        <v>2808</v>
      </c>
    </row>
    <row r="5" spans="1:8">
      <c r="B5" s="4" t="s">
        <v>6</v>
      </c>
      <c r="C5" s="4" t="s">
        <v>94</v>
      </c>
      <c r="D5" s="4" t="s">
        <v>4</v>
      </c>
      <c r="E5" s="4" t="s">
        <v>95</v>
      </c>
      <c r="F5" s="4" t="s">
        <v>5</v>
      </c>
      <c r="G5" s="4" t="s">
        <v>2809</v>
      </c>
    </row>
    <row r="6" spans="1:8">
      <c r="A6" s="5">
        <v>1</v>
      </c>
      <c r="B6" s="4">
        <v>96.61</v>
      </c>
      <c r="C6" s="4">
        <v>3.41</v>
      </c>
      <c r="D6" s="4" t="s">
        <v>133</v>
      </c>
      <c r="E6" s="4" t="s">
        <v>133</v>
      </c>
      <c r="F6" s="4" t="s">
        <v>133</v>
      </c>
      <c r="G6" s="4" t="s">
        <v>133</v>
      </c>
      <c r="H6" s="5" t="s">
        <v>2810</v>
      </c>
    </row>
    <row r="8" spans="1:8">
      <c r="B8" s="4" t="s">
        <v>6</v>
      </c>
      <c r="C8" s="4" t="s">
        <v>0</v>
      </c>
    </row>
    <row r="9" spans="1:8">
      <c r="A9" s="5">
        <v>2</v>
      </c>
      <c r="B9" s="4">
        <v>93.1</v>
      </c>
      <c r="C9" s="4">
        <v>6.77</v>
      </c>
      <c r="D9" s="4" t="s">
        <v>2811</v>
      </c>
    </row>
    <row r="11" spans="1:8">
      <c r="B11" s="4" t="s">
        <v>6</v>
      </c>
      <c r="C11" s="4" t="s">
        <v>5</v>
      </c>
      <c r="D11" s="4" t="s">
        <v>4</v>
      </c>
      <c r="E11" s="4" t="s">
        <v>0</v>
      </c>
      <c r="F11" s="4" t="s">
        <v>3</v>
      </c>
      <c r="G11" s="4" t="s">
        <v>98</v>
      </c>
    </row>
    <row r="12" spans="1:8">
      <c r="A12" s="5">
        <v>3</v>
      </c>
      <c r="B12" s="4">
        <v>77.23</v>
      </c>
      <c r="C12" s="4">
        <v>12.02</v>
      </c>
      <c r="D12" s="4">
        <v>7.09</v>
      </c>
      <c r="E12" s="4">
        <v>2.91</v>
      </c>
      <c r="F12" s="4">
        <v>0.64</v>
      </c>
      <c r="G12" s="4" t="s">
        <v>133</v>
      </c>
      <c r="H12" s="5" t="s">
        <v>2812</v>
      </c>
    </row>
    <row r="14" spans="1:8">
      <c r="B14" s="4" t="s">
        <v>6</v>
      </c>
      <c r="C14" s="4" t="s">
        <v>867</v>
      </c>
      <c r="D14" s="4" t="s">
        <v>95</v>
      </c>
      <c r="E14" s="4" t="s">
        <v>94</v>
      </c>
      <c r="F14" s="4" t="s">
        <v>3</v>
      </c>
    </row>
    <row r="15" spans="1:8">
      <c r="A15" s="5">
        <v>4</v>
      </c>
      <c r="B15" s="4">
        <v>99.78</v>
      </c>
      <c r="C15" s="4">
        <v>0.22</v>
      </c>
      <c r="D15" s="4" t="s">
        <v>133</v>
      </c>
      <c r="E15" s="4" t="s">
        <v>2604</v>
      </c>
      <c r="F15" s="4" t="s">
        <v>133</v>
      </c>
      <c r="H15" s="5" t="s">
        <v>2813</v>
      </c>
    </row>
    <row r="17" spans="1:10">
      <c r="B17" s="4" t="s">
        <v>6</v>
      </c>
      <c r="C17" s="4" t="s">
        <v>0</v>
      </c>
      <c r="D17" s="4" t="s">
        <v>4</v>
      </c>
      <c r="E17" s="4" t="s">
        <v>3</v>
      </c>
    </row>
    <row r="18" spans="1:10">
      <c r="A18" s="5">
        <v>5</v>
      </c>
      <c r="B18" s="4">
        <v>75.03</v>
      </c>
      <c r="C18" s="4">
        <v>21.89</v>
      </c>
      <c r="D18" s="4">
        <v>2.84</v>
      </c>
      <c r="E18" s="4" t="s">
        <v>133</v>
      </c>
      <c r="H18" s="5" t="s">
        <v>2814</v>
      </c>
    </row>
    <row r="20" spans="1:10">
      <c r="A20" s="5" t="s">
        <v>2815</v>
      </c>
    </row>
    <row r="21" spans="1:10">
      <c r="B21" s="4" t="s">
        <v>6</v>
      </c>
      <c r="C21" s="4" t="s">
        <v>98</v>
      </c>
      <c r="D21" s="4" t="s">
        <v>94</v>
      </c>
      <c r="E21" s="4" t="s">
        <v>114</v>
      </c>
      <c r="F21" s="4" t="s">
        <v>0</v>
      </c>
      <c r="G21" s="4" t="s">
        <v>95</v>
      </c>
      <c r="H21" s="5" t="s">
        <v>867</v>
      </c>
      <c r="I21" s="4" t="s">
        <v>3</v>
      </c>
    </row>
    <row r="22" spans="1:10">
      <c r="B22" s="4">
        <v>56</v>
      </c>
      <c r="C22" s="4">
        <v>14</v>
      </c>
      <c r="D22" s="4">
        <v>12</v>
      </c>
      <c r="E22" s="4">
        <v>4</v>
      </c>
      <c r="F22" s="4">
        <v>1.5</v>
      </c>
      <c r="G22" s="4">
        <v>1.5</v>
      </c>
      <c r="H22" s="5">
        <v>0.75</v>
      </c>
      <c r="I22" s="4">
        <v>0.4</v>
      </c>
      <c r="J22" t="s">
        <v>2816</v>
      </c>
    </row>
    <row r="24" spans="1:10">
      <c r="A24" s="5" t="s">
        <v>2817</v>
      </c>
    </row>
    <row r="25" spans="1:10">
      <c r="B25" s="4" t="s">
        <v>6</v>
      </c>
      <c r="C25" s="4" t="s">
        <v>0</v>
      </c>
      <c r="D25" s="4" t="s">
        <v>3</v>
      </c>
      <c r="E25" s="4" t="s">
        <v>95</v>
      </c>
    </row>
    <row r="26" spans="1:10">
      <c r="B26" s="4">
        <v>92.14</v>
      </c>
      <c r="C26" s="4">
        <v>7.92</v>
      </c>
      <c r="D26" s="250" t="s">
        <v>133</v>
      </c>
      <c r="E26" s="250"/>
      <c r="H26" s="5" t="s">
        <v>2818</v>
      </c>
    </row>
    <row r="28" spans="1:10">
      <c r="C28" s="4" t="s">
        <v>2819</v>
      </c>
    </row>
    <row r="29" spans="1:10">
      <c r="A29" s="5" t="s">
        <v>2820</v>
      </c>
    </row>
    <row r="30" spans="1:10">
      <c r="A30" s="5" t="s">
        <v>2821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P448"/>
  <sheetViews>
    <sheetView workbookViewId="0">
      <selection activeCell="A2" sqref="A2"/>
    </sheetView>
  </sheetViews>
  <sheetFormatPr baseColWidth="10" defaultColWidth="8.83203125" defaultRowHeight="15"/>
  <cols>
    <col min="2" max="2" width="9.5" customWidth="1"/>
  </cols>
  <sheetData>
    <row r="2" spans="1:12" ht="16">
      <c r="A2" s="2" t="s">
        <v>6169</v>
      </c>
    </row>
    <row r="4" spans="1:12">
      <c r="A4" s="1" t="s">
        <v>2822</v>
      </c>
    </row>
    <row r="6" spans="1:12">
      <c r="A6" s="1" t="s">
        <v>2823</v>
      </c>
      <c r="B6" t="s">
        <v>2824</v>
      </c>
    </row>
    <row r="7" spans="1:12">
      <c r="A7" t="s">
        <v>2825</v>
      </c>
    </row>
    <row r="8" spans="1:12">
      <c r="A8" s="3" t="s">
        <v>6</v>
      </c>
      <c r="B8" s="3" t="s">
        <v>94</v>
      </c>
      <c r="C8" s="3" t="s">
        <v>95</v>
      </c>
      <c r="D8" s="3" t="s">
        <v>0</v>
      </c>
      <c r="E8" s="3" t="s">
        <v>4</v>
      </c>
      <c r="F8" s="3" t="s">
        <v>2826</v>
      </c>
      <c r="G8" s="3" t="s">
        <v>3</v>
      </c>
      <c r="H8" s="3" t="s">
        <v>98</v>
      </c>
      <c r="I8" s="3" t="s">
        <v>2828</v>
      </c>
      <c r="J8" s="3" t="s">
        <v>1</v>
      </c>
      <c r="K8" s="3" t="s">
        <v>99</v>
      </c>
    </row>
    <row r="9" spans="1:12">
      <c r="A9" s="4">
        <v>79.77</v>
      </c>
      <c r="B9" s="4" t="s">
        <v>1124</v>
      </c>
      <c r="C9" s="4" t="s">
        <v>2827</v>
      </c>
      <c r="D9" s="4">
        <v>0.14099999999999999</v>
      </c>
      <c r="E9" s="4">
        <v>0.34100000000000003</v>
      </c>
      <c r="F9" s="4" t="s">
        <v>1124</v>
      </c>
      <c r="G9" s="4">
        <v>0.1</v>
      </c>
      <c r="H9" s="4" t="s">
        <v>1124</v>
      </c>
      <c r="I9" s="4">
        <v>19.648</v>
      </c>
      <c r="J9" s="4" t="s">
        <v>1124</v>
      </c>
      <c r="K9" s="4" t="s">
        <v>2827</v>
      </c>
    </row>
    <row r="11" spans="1:12">
      <c r="A11" s="1" t="s">
        <v>2830</v>
      </c>
      <c r="B11" t="s">
        <v>2829</v>
      </c>
    </row>
    <row r="12" spans="1:12">
      <c r="A12" t="s">
        <v>2837</v>
      </c>
      <c r="B12" s="4"/>
    </row>
    <row r="13" spans="1:12">
      <c r="A13" s="3" t="s">
        <v>6</v>
      </c>
      <c r="B13" s="3" t="s">
        <v>94</v>
      </c>
      <c r="C13" s="3" t="s">
        <v>95</v>
      </c>
      <c r="D13" s="3" t="s">
        <v>0</v>
      </c>
      <c r="E13" s="3" t="s">
        <v>4</v>
      </c>
      <c r="F13" s="3" t="s">
        <v>2826</v>
      </c>
      <c r="G13" s="3" t="s">
        <v>3</v>
      </c>
      <c r="H13" s="3" t="s">
        <v>98</v>
      </c>
      <c r="I13" s="3" t="s">
        <v>2828</v>
      </c>
      <c r="J13" s="3" t="s">
        <v>1</v>
      </c>
      <c r="K13" s="3" t="s">
        <v>99</v>
      </c>
    </row>
    <row r="14" spans="1:12">
      <c r="A14" s="4">
        <v>80.61</v>
      </c>
      <c r="B14" s="4">
        <v>0.96899999999999997</v>
      </c>
      <c r="C14" s="4" t="s">
        <v>1124</v>
      </c>
      <c r="D14">
        <v>0.126</v>
      </c>
      <c r="E14">
        <v>1.4410000000000001</v>
      </c>
      <c r="F14" s="4" t="s">
        <v>1124</v>
      </c>
      <c r="G14">
        <v>0.252</v>
      </c>
      <c r="H14" s="4">
        <v>0.182</v>
      </c>
      <c r="I14">
        <v>17.07</v>
      </c>
      <c r="J14">
        <v>6.7000000000000004E-2</v>
      </c>
      <c r="K14" s="4" t="s">
        <v>2827</v>
      </c>
    </row>
    <row r="16" spans="1:12">
      <c r="A16" s="1" t="s">
        <v>2832</v>
      </c>
      <c r="B16" s="4" t="s">
        <v>2831</v>
      </c>
      <c r="L16" s="4"/>
    </row>
    <row r="17" spans="1:11">
      <c r="A17" t="s">
        <v>2836</v>
      </c>
    </row>
    <row r="18" spans="1:11">
      <c r="A18" s="3" t="s">
        <v>6</v>
      </c>
      <c r="B18" s="3" t="s">
        <v>94</v>
      </c>
      <c r="C18" s="3" t="s">
        <v>95</v>
      </c>
      <c r="D18" s="3" t="s">
        <v>0</v>
      </c>
      <c r="E18" s="3" t="s">
        <v>4</v>
      </c>
      <c r="F18" s="3" t="s">
        <v>2826</v>
      </c>
      <c r="G18" s="3" t="s">
        <v>3</v>
      </c>
      <c r="H18" s="3" t="s">
        <v>98</v>
      </c>
      <c r="I18" s="3" t="s">
        <v>2828</v>
      </c>
      <c r="J18" s="3" t="s">
        <v>1</v>
      </c>
      <c r="K18" s="3" t="s">
        <v>99</v>
      </c>
    </row>
    <row r="19" spans="1:11">
      <c r="A19" s="4">
        <v>81.2</v>
      </c>
      <c r="B19" s="4" t="s">
        <v>1124</v>
      </c>
      <c r="C19" s="4">
        <v>0.20599999999999999</v>
      </c>
      <c r="D19" s="4">
        <v>2.0289999999999999</v>
      </c>
      <c r="E19" s="4">
        <v>0.45700000000000002</v>
      </c>
      <c r="F19" s="4" t="s">
        <v>1124</v>
      </c>
      <c r="G19" s="4">
        <v>0.14699999999999999</v>
      </c>
      <c r="H19" s="4" t="s">
        <v>1124</v>
      </c>
      <c r="I19" s="4">
        <v>15.885999999999999</v>
      </c>
      <c r="J19" s="4">
        <v>7.4999999999999997E-2</v>
      </c>
      <c r="K19" s="4" t="s">
        <v>2827</v>
      </c>
    </row>
    <row r="21" spans="1:11">
      <c r="A21" s="1" t="s">
        <v>2833</v>
      </c>
      <c r="B21" t="s">
        <v>2834</v>
      </c>
    </row>
    <row r="22" spans="1:11">
      <c r="A22" t="s">
        <v>2835</v>
      </c>
    </row>
    <row r="23" spans="1:11">
      <c r="A23" s="3" t="s">
        <v>6</v>
      </c>
      <c r="B23" s="3" t="s">
        <v>94</v>
      </c>
      <c r="C23" s="3" t="s">
        <v>95</v>
      </c>
      <c r="D23" s="3" t="s">
        <v>0</v>
      </c>
      <c r="E23" s="3" t="s">
        <v>4</v>
      </c>
      <c r="F23" s="3" t="s">
        <v>2826</v>
      </c>
      <c r="G23" s="3" t="s">
        <v>3</v>
      </c>
      <c r="H23" s="3" t="s">
        <v>98</v>
      </c>
      <c r="I23" s="3" t="s">
        <v>2828</v>
      </c>
      <c r="J23" s="3" t="s">
        <v>1</v>
      </c>
      <c r="K23" s="3" t="s">
        <v>99</v>
      </c>
    </row>
    <row r="24" spans="1:11">
      <c r="A24" s="4">
        <v>84.75</v>
      </c>
      <c r="B24" s="4" t="s">
        <v>1124</v>
      </c>
      <c r="C24" s="4" t="s">
        <v>2827</v>
      </c>
      <c r="D24" s="4">
        <v>2.36</v>
      </c>
      <c r="E24" s="4">
        <v>0.65600000000000003</v>
      </c>
      <c r="F24" s="4" t="s">
        <v>1124</v>
      </c>
      <c r="G24" s="4">
        <v>9.8000000000000004E-2</v>
      </c>
      <c r="H24" s="4" t="s">
        <v>1124</v>
      </c>
      <c r="I24" s="4">
        <v>12.084</v>
      </c>
      <c r="J24" s="4">
        <v>5.1999999999999998E-2</v>
      </c>
      <c r="K24" s="4" t="s">
        <v>2827</v>
      </c>
    </row>
    <row r="26" spans="1:11">
      <c r="A26" s="1" t="s">
        <v>2838</v>
      </c>
      <c r="B26" t="s">
        <v>2831</v>
      </c>
    </row>
    <row r="27" spans="1:11">
      <c r="A27" t="s">
        <v>2839</v>
      </c>
    </row>
    <row r="28" spans="1:11">
      <c r="A28" s="3" t="s">
        <v>6</v>
      </c>
      <c r="B28" s="3" t="s">
        <v>94</v>
      </c>
      <c r="C28" s="3" t="s">
        <v>95</v>
      </c>
      <c r="D28" s="3" t="s">
        <v>0</v>
      </c>
      <c r="E28" s="3" t="s">
        <v>4</v>
      </c>
      <c r="F28" s="3" t="s">
        <v>2826</v>
      </c>
      <c r="G28" s="3" t="s">
        <v>3</v>
      </c>
      <c r="H28" s="3" t="s">
        <v>98</v>
      </c>
      <c r="I28" s="3" t="s">
        <v>2828</v>
      </c>
      <c r="J28" s="3" t="s">
        <v>1</v>
      </c>
      <c r="K28" s="3" t="s">
        <v>99</v>
      </c>
    </row>
    <row r="29" spans="1:11">
      <c r="A29" s="4">
        <v>75.11</v>
      </c>
      <c r="B29" s="4" t="s">
        <v>1124</v>
      </c>
      <c r="C29" s="4" t="s">
        <v>2827</v>
      </c>
      <c r="D29" s="4" t="s">
        <v>1124</v>
      </c>
      <c r="E29" s="4">
        <v>0.68300000000000005</v>
      </c>
      <c r="F29" s="4" t="s">
        <v>2827</v>
      </c>
      <c r="G29" s="4">
        <v>8.4000000000000005E-2</v>
      </c>
      <c r="H29" s="4">
        <v>0.372</v>
      </c>
      <c r="I29" s="4">
        <v>23.646000000000001</v>
      </c>
      <c r="J29" s="4">
        <v>0.105</v>
      </c>
      <c r="K29" s="4" t="s">
        <v>2827</v>
      </c>
    </row>
    <row r="31" spans="1:11">
      <c r="A31" s="1" t="s">
        <v>2841</v>
      </c>
      <c r="B31" t="s">
        <v>2840</v>
      </c>
    </row>
    <row r="32" spans="1:11">
      <c r="A32" t="s">
        <v>2842</v>
      </c>
    </row>
    <row r="33" spans="1:12">
      <c r="A33" s="3" t="s">
        <v>6</v>
      </c>
      <c r="B33" s="3" t="s">
        <v>94</v>
      </c>
      <c r="C33" s="3" t="s">
        <v>95</v>
      </c>
      <c r="D33" s="3" t="s">
        <v>0</v>
      </c>
      <c r="E33" s="3" t="s">
        <v>4</v>
      </c>
      <c r="F33" s="3" t="s">
        <v>2826</v>
      </c>
      <c r="G33" s="3" t="s">
        <v>3</v>
      </c>
      <c r="H33" s="3" t="s">
        <v>98</v>
      </c>
      <c r="I33" s="3" t="s">
        <v>2828</v>
      </c>
      <c r="J33" s="3" t="s">
        <v>1</v>
      </c>
      <c r="K33" s="3" t="s">
        <v>99</v>
      </c>
    </row>
    <row r="34" spans="1:12">
      <c r="A34" s="4">
        <v>67.150000000000006</v>
      </c>
      <c r="B34" s="4" t="s">
        <v>1124</v>
      </c>
      <c r="C34" s="4" t="s">
        <v>2827</v>
      </c>
      <c r="D34" s="4" t="s">
        <v>2827</v>
      </c>
      <c r="E34" s="4">
        <v>0.56000000000000005</v>
      </c>
      <c r="F34" s="4" t="s">
        <v>1124</v>
      </c>
      <c r="G34" s="4">
        <v>0.126</v>
      </c>
      <c r="H34" s="4" t="s">
        <v>1124</v>
      </c>
      <c r="I34" s="4">
        <v>32.164000000000001</v>
      </c>
      <c r="J34" s="4" t="s">
        <v>1124</v>
      </c>
      <c r="K34" s="4" t="s">
        <v>2827</v>
      </c>
      <c r="L34" s="4"/>
    </row>
    <row r="35" spans="1:12">
      <c r="A35" s="4"/>
      <c r="B35" s="4"/>
      <c r="C35" s="4"/>
      <c r="D35" s="4"/>
      <c r="E35" s="4"/>
      <c r="F35" s="4"/>
      <c r="G35" s="4"/>
      <c r="H35" s="4"/>
      <c r="I35" s="4"/>
      <c r="J35" s="4"/>
      <c r="K35" s="4"/>
    </row>
    <row r="36" spans="1:12">
      <c r="A36" s="1" t="s">
        <v>2843</v>
      </c>
      <c r="B36" t="s">
        <v>2845</v>
      </c>
    </row>
    <row r="37" spans="1:12">
      <c r="A37" t="s">
        <v>2844</v>
      </c>
    </row>
    <row r="38" spans="1:12">
      <c r="A38" s="3" t="s">
        <v>6</v>
      </c>
      <c r="B38" s="3" t="s">
        <v>94</v>
      </c>
      <c r="C38" s="3" t="s">
        <v>95</v>
      </c>
      <c r="D38" s="3" t="s">
        <v>0</v>
      </c>
      <c r="E38" s="3" t="s">
        <v>4</v>
      </c>
      <c r="F38" s="3" t="s">
        <v>2826</v>
      </c>
      <c r="G38" s="3" t="s">
        <v>3</v>
      </c>
      <c r="H38" s="3" t="s">
        <v>98</v>
      </c>
      <c r="I38" s="3" t="s">
        <v>2828</v>
      </c>
      <c r="J38" s="3" t="s">
        <v>1</v>
      </c>
      <c r="K38" s="3" t="s">
        <v>99</v>
      </c>
    </row>
    <row r="39" spans="1:12">
      <c r="A39" s="4">
        <v>68.19</v>
      </c>
      <c r="B39" s="4" t="s">
        <v>1124</v>
      </c>
      <c r="C39" s="4" t="s">
        <v>2827</v>
      </c>
      <c r="D39" s="4">
        <v>3.327</v>
      </c>
      <c r="E39" s="4">
        <v>14.99</v>
      </c>
      <c r="F39" s="4" t="s">
        <v>1124</v>
      </c>
      <c r="G39" s="4">
        <v>0.44800000000000001</v>
      </c>
      <c r="H39" s="4" t="s">
        <v>1124</v>
      </c>
      <c r="I39" s="4">
        <v>12.962999999999999</v>
      </c>
      <c r="J39" s="4">
        <v>8.2000000000000003E-2</v>
      </c>
      <c r="K39" s="4" t="s">
        <v>2827</v>
      </c>
    </row>
    <row r="41" spans="1:12">
      <c r="A41" s="1" t="s">
        <v>2846</v>
      </c>
      <c r="B41" t="s">
        <v>2848</v>
      </c>
    </row>
    <row r="42" spans="1:12">
      <c r="A42" t="s">
        <v>2847</v>
      </c>
    </row>
    <row r="43" spans="1:12">
      <c r="A43" s="3" t="s">
        <v>6</v>
      </c>
      <c r="B43" s="3" t="s">
        <v>94</v>
      </c>
      <c r="C43" s="3" t="s">
        <v>95</v>
      </c>
      <c r="D43" s="3" t="s">
        <v>0</v>
      </c>
      <c r="E43" s="3" t="s">
        <v>4</v>
      </c>
      <c r="F43" s="3" t="s">
        <v>2826</v>
      </c>
      <c r="G43" s="3" t="s">
        <v>3</v>
      </c>
      <c r="H43" s="3" t="s">
        <v>98</v>
      </c>
      <c r="I43" s="3" t="s">
        <v>2828</v>
      </c>
      <c r="J43" s="3" t="s">
        <v>1</v>
      </c>
      <c r="K43" s="3" t="s">
        <v>99</v>
      </c>
    </row>
    <row r="44" spans="1:12">
      <c r="A44" s="4">
        <v>77.97</v>
      </c>
      <c r="B44" s="4">
        <v>9.4E-2</v>
      </c>
      <c r="C44" s="4" t="s">
        <v>2827</v>
      </c>
      <c r="D44" s="4">
        <v>5.2149999999999999</v>
      </c>
      <c r="E44" s="4">
        <v>6.8659999999999997</v>
      </c>
      <c r="F44" s="4" t="s">
        <v>1124</v>
      </c>
      <c r="G44" s="4">
        <v>8.4000000000000005E-2</v>
      </c>
      <c r="H44" s="4" t="s">
        <v>1124</v>
      </c>
      <c r="I44" s="4">
        <v>9.0190000000000001</v>
      </c>
      <c r="J44" s="4">
        <v>0.752</v>
      </c>
      <c r="K44" s="4" t="s">
        <v>1124</v>
      </c>
    </row>
    <row r="46" spans="1:12">
      <c r="A46" s="1" t="s">
        <v>2849</v>
      </c>
      <c r="B46" t="s">
        <v>2851</v>
      </c>
    </row>
    <row r="47" spans="1:12">
      <c r="A47" t="s">
        <v>2850</v>
      </c>
    </row>
    <row r="48" spans="1:12">
      <c r="A48" s="3" t="s">
        <v>6</v>
      </c>
      <c r="B48" s="3" t="s">
        <v>94</v>
      </c>
      <c r="C48" s="3" t="s">
        <v>95</v>
      </c>
      <c r="D48" s="3" t="s">
        <v>0</v>
      </c>
      <c r="E48" s="3" t="s">
        <v>4</v>
      </c>
      <c r="F48" s="3" t="s">
        <v>2826</v>
      </c>
      <c r="G48" s="3" t="s">
        <v>3</v>
      </c>
      <c r="H48" s="3" t="s">
        <v>98</v>
      </c>
      <c r="I48" s="3" t="s">
        <v>2828</v>
      </c>
      <c r="J48" s="3" t="s">
        <v>1</v>
      </c>
      <c r="K48" s="3" t="s">
        <v>99</v>
      </c>
    </row>
    <row r="49" spans="1:12">
      <c r="A49" s="4">
        <v>79.400000000000006</v>
      </c>
      <c r="B49" s="4">
        <v>0.157</v>
      </c>
      <c r="C49" s="4" t="s">
        <v>2827</v>
      </c>
      <c r="D49" s="4">
        <v>1.125</v>
      </c>
      <c r="E49" s="4">
        <v>2.145</v>
      </c>
      <c r="F49" s="4" t="s">
        <v>1124</v>
      </c>
      <c r="G49" s="4">
        <v>0.35</v>
      </c>
      <c r="H49" s="4" t="s">
        <v>1124</v>
      </c>
      <c r="I49" s="4">
        <v>16.823</v>
      </c>
      <c r="J49" s="4" t="s">
        <v>1124</v>
      </c>
      <c r="K49" s="4" t="s">
        <v>2827</v>
      </c>
    </row>
    <row r="50" spans="1:12">
      <c r="A50" s="4"/>
      <c r="B50" s="4"/>
      <c r="C50" s="4"/>
      <c r="D50" s="4"/>
      <c r="E50" s="4"/>
      <c r="F50" s="4"/>
      <c r="G50" s="4"/>
      <c r="H50" s="4"/>
      <c r="I50" s="4"/>
      <c r="J50" s="4"/>
      <c r="K50" s="4"/>
    </row>
    <row r="51" spans="1:12">
      <c r="A51" s="1" t="s">
        <v>2852</v>
      </c>
      <c r="B51" t="s">
        <v>2854</v>
      </c>
    </row>
    <row r="52" spans="1:12">
      <c r="A52" t="s">
        <v>2853</v>
      </c>
    </row>
    <row r="53" spans="1:12">
      <c r="A53" s="3" t="s">
        <v>6</v>
      </c>
      <c r="B53" s="3" t="s">
        <v>94</v>
      </c>
      <c r="C53" s="3" t="s">
        <v>95</v>
      </c>
      <c r="D53" s="3" t="s">
        <v>0</v>
      </c>
      <c r="E53" s="3" t="s">
        <v>4</v>
      </c>
      <c r="F53" s="3" t="s">
        <v>2826</v>
      </c>
      <c r="G53" s="3" t="s">
        <v>3</v>
      </c>
      <c r="H53" s="3" t="s">
        <v>98</v>
      </c>
      <c r="I53" s="3" t="s">
        <v>2828</v>
      </c>
      <c r="J53" s="3" t="s">
        <v>1</v>
      </c>
      <c r="K53" s="3" t="s">
        <v>99</v>
      </c>
    </row>
    <row r="54" spans="1:12">
      <c r="A54" s="4">
        <v>75.739999999999995</v>
      </c>
      <c r="B54" s="4">
        <v>0.13</v>
      </c>
      <c r="C54" s="4" t="s">
        <v>2827</v>
      </c>
      <c r="D54" s="4">
        <v>0.30599999999999999</v>
      </c>
      <c r="E54" s="4">
        <v>2.2679999999999998</v>
      </c>
      <c r="F54" s="4" t="s">
        <v>1124</v>
      </c>
      <c r="G54" s="4">
        <v>0.19600000000000001</v>
      </c>
      <c r="H54" s="4" t="s">
        <v>1124</v>
      </c>
      <c r="I54" s="4">
        <v>21.36</v>
      </c>
      <c r="J54" s="4" t="s">
        <v>1124</v>
      </c>
      <c r="K54" s="4" t="s">
        <v>2827</v>
      </c>
      <c r="L54" s="4"/>
    </row>
    <row r="56" spans="1:12">
      <c r="A56" s="1" t="s">
        <v>2855</v>
      </c>
      <c r="B56" t="s">
        <v>2857</v>
      </c>
    </row>
    <row r="57" spans="1:12" ht="16">
      <c r="A57" s="251" t="s">
        <v>2856</v>
      </c>
    </row>
    <row r="58" spans="1:12">
      <c r="A58" s="3" t="s">
        <v>6</v>
      </c>
      <c r="B58" s="3" t="s">
        <v>94</v>
      </c>
      <c r="C58" s="3" t="s">
        <v>95</v>
      </c>
      <c r="D58" s="3" t="s">
        <v>0</v>
      </c>
      <c r="E58" s="3" t="s">
        <v>4</v>
      </c>
      <c r="F58" s="3" t="s">
        <v>2826</v>
      </c>
      <c r="G58" s="3" t="s">
        <v>3</v>
      </c>
      <c r="H58" s="3" t="s">
        <v>98</v>
      </c>
      <c r="I58" s="3" t="s">
        <v>2828</v>
      </c>
      <c r="J58" s="3" t="s">
        <v>1</v>
      </c>
      <c r="K58" s="3" t="s">
        <v>99</v>
      </c>
    </row>
    <row r="59" spans="1:12">
      <c r="A59" s="4">
        <v>68.03</v>
      </c>
      <c r="B59" s="4" t="s">
        <v>1124</v>
      </c>
      <c r="C59" s="4" t="s">
        <v>2827</v>
      </c>
      <c r="D59" s="4">
        <v>5.9859999999999998</v>
      </c>
      <c r="E59" s="4">
        <v>5.95</v>
      </c>
      <c r="F59" s="4" t="s">
        <v>1124</v>
      </c>
      <c r="G59" s="4">
        <v>1.2390000000000001</v>
      </c>
      <c r="H59" s="4">
        <v>0.26900000000000002</v>
      </c>
      <c r="I59" s="4">
        <v>18.526</v>
      </c>
      <c r="J59" s="4" t="s">
        <v>2827</v>
      </c>
      <c r="K59" s="4" t="s">
        <v>115</v>
      </c>
    </row>
    <row r="61" spans="1:12">
      <c r="A61" s="1" t="s">
        <v>2858</v>
      </c>
      <c r="B61" t="s">
        <v>2860</v>
      </c>
    </row>
    <row r="62" spans="1:12">
      <c r="A62" t="s">
        <v>2859</v>
      </c>
    </row>
    <row r="63" spans="1:12">
      <c r="A63" s="3" t="s">
        <v>6</v>
      </c>
      <c r="B63" s="3" t="s">
        <v>94</v>
      </c>
      <c r="C63" s="3" t="s">
        <v>95</v>
      </c>
      <c r="D63" s="3" t="s">
        <v>0</v>
      </c>
      <c r="E63" s="3" t="s">
        <v>4</v>
      </c>
      <c r="F63" s="3" t="s">
        <v>2826</v>
      </c>
      <c r="G63" s="3" t="s">
        <v>3</v>
      </c>
      <c r="H63" s="3" t="s">
        <v>98</v>
      </c>
      <c r="I63" s="3" t="s">
        <v>2828</v>
      </c>
      <c r="J63" s="3" t="s">
        <v>1</v>
      </c>
      <c r="K63" s="3" t="s">
        <v>99</v>
      </c>
    </row>
    <row r="64" spans="1:12">
      <c r="A64" s="4">
        <v>75.319999999999993</v>
      </c>
      <c r="B64" s="4">
        <v>6.3E-2</v>
      </c>
      <c r="C64" s="4" t="s">
        <v>2827</v>
      </c>
      <c r="D64" s="4">
        <v>1.022</v>
      </c>
      <c r="E64" s="4">
        <v>1.571</v>
      </c>
      <c r="F64" s="4" t="s">
        <v>1124</v>
      </c>
      <c r="G64" s="4">
        <v>0.49</v>
      </c>
      <c r="H64" s="4">
        <v>0.14399999999999999</v>
      </c>
      <c r="I64" s="4">
        <v>20.994</v>
      </c>
      <c r="J64" s="4">
        <v>0.316</v>
      </c>
      <c r="K64" s="4">
        <v>0.08</v>
      </c>
    </row>
    <row r="66" spans="1:12">
      <c r="A66" s="1" t="s">
        <v>2861</v>
      </c>
      <c r="B66" t="s">
        <v>2862</v>
      </c>
    </row>
    <row r="67" spans="1:12">
      <c r="A67" t="s">
        <v>2863</v>
      </c>
    </row>
    <row r="68" spans="1:12">
      <c r="A68" s="3" t="s">
        <v>6</v>
      </c>
      <c r="B68" s="3" t="s">
        <v>94</v>
      </c>
      <c r="C68" s="3" t="s">
        <v>95</v>
      </c>
      <c r="D68" s="3" t="s">
        <v>0</v>
      </c>
      <c r="E68" s="3" t="s">
        <v>4</v>
      </c>
      <c r="F68" s="3" t="s">
        <v>2826</v>
      </c>
      <c r="G68" s="3" t="s">
        <v>3</v>
      </c>
      <c r="H68" s="3" t="s">
        <v>98</v>
      </c>
      <c r="I68" s="3" t="s">
        <v>2828</v>
      </c>
      <c r="J68" s="3" t="s">
        <v>1</v>
      </c>
      <c r="K68" s="3" t="s">
        <v>99</v>
      </c>
    </row>
    <row r="69" spans="1:12">
      <c r="A69" s="4">
        <v>73.19</v>
      </c>
      <c r="B69" s="4" t="s">
        <v>1124</v>
      </c>
      <c r="C69" s="4" t="s">
        <v>2827</v>
      </c>
      <c r="D69" s="4">
        <v>6.3170000000000002</v>
      </c>
      <c r="E69" s="4">
        <v>16.98</v>
      </c>
      <c r="F69" s="4" t="s">
        <v>1124</v>
      </c>
      <c r="G69" s="4">
        <v>0.378</v>
      </c>
      <c r="H69" s="4" t="s">
        <v>1124</v>
      </c>
      <c r="I69" s="4">
        <v>2.649</v>
      </c>
      <c r="J69" s="4">
        <v>0.436</v>
      </c>
      <c r="K69" s="4">
        <v>0.05</v>
      </c>
    </row>
    <row r="71" spans="1:12">
      <c r="A71" s="1" t="s">
        <v>2864</v>
      </c>
      <c r="B71" t="s">
        <v>2866</v>
      </c>
    </row>
    <row r="72" spans="1:12">
      <c r="A72" t="s">
        <v>2865</v>
      </c>
    </row>
    <row r="73" spans="1:12">
      <c r="A73" s="3" t="s">
        <v>6</v>
      </c>
      <c r="B73" s="3" t="s">
        <v>94</v>
      </c>
      <c r="C73" s="3" t="s">
        <v>95</v>
      </c>
      <c r="D73" s="3" t="s">
        <v>0</v>
      </c>
      <c r="E73" s="3" t="s">
        <v>4</v>
      </c>
      <c r="F73" s="3" t="s">
        <v>2826</v>
      </c>
      <c r="G73" s="3" t="s">
        <v>3</v>
      </c>
      <c r="H73" s="3" t="s">
        <v>98</v>
      </c>
      <c r="I73" s="3" t="s">
        <v>2828</v>
      </c>
      <c r="J73" s="3" t="s">
        <v>1</v>
      </c>
      <c r="K73" s="3" t="s">
        <v>99</v>
      </c>
    </row>
    <row r="74" spans="1:12">
      <c r="A74" s="4">
        <v>79.62</v>
      </c>
      <c r="B74" s="4">
        <v>0.35499999999999998</v>
      </c>
      <c r="C74" s="4" t="s">
        <v>1124</v>
      </c>
      <c r="D74" s="4">
        <v>0.51900000000000002</v>
      </c>
      <c r="E74" s="4">
        <v>3.2040000000000002</v>
      </c>
      <c r="F74" s="4" t="s">
        <v>1124</v>
      </c>
      <c r="G74" s="4">
        <v>0.112</v>
      </c>
      <c r="H74" s="4" t="s">
        <v>1124</v>
      </c>
      <c r="I74" s="4">
        <v>16.190000000000001</v>
      </c>
      <c r="J74" s="4" t="s">
        <v>1124</v>
      </c>
      <c r="K74" s="4" t="s">
        <v>1124</v>
      </c>
    </row>
    <row r="76" spans="1:12">
      <c r="A76" s="1" t="s">
        <v>2867</v>
      </c>
      <c r="B76" t="s">
        <v>2869</v>
      </c>
    </row>
    <row r="77" spans="1:12">
      <c r="A77" t="s">
        <v>2868</v>
      </c>
    </row>
    <row r="78" spans="1:12">
      <c r="A78" s="3" t="s">
        <v>6</v>
      </c>
      <c r="B78" s="3" t="s">
        <v>94</v>
      </c>
      <c r="C78" s="3" t="s">
        <v>95</v>
      </c>
      <c r="D78" s="3" t="s">
        <v>0</v>
      </c>
      <c r="E78" s="3" t="s">
        <v>4</v>
      </c>
      <c r="F78" s="3" t="s">
        <v>2826</v>
      </c>
      <c r="G78" s="3" t="s">
        <v>3</v>
      </c>
      <c r="H78" s="3" t="s">
        <v>98</v>
      </c>
      <c r="I78" s="3" t="s">
        <v>5</v>
      </c>
      <c r="J78" s="3" t="s">
        <v>1</v>
      </c>
      <c r="K78" s="3" t="s">
        <v>99</v>
      </c>
    </row>
    <row r="79" spans="1:12">
      <c r="A79" s="4">
        <v>77.040000000000006</v>
      </c>
      <c r="B79" s="4" t="s">
        <v>1124</v>
      </c>
      <c r="C79" s="4" t="s">
        <v>2827</v>
      </c>
      <c r="D79" s="4">
        <v>22.35</v>
      </c>
      <c r="E79" s="4">
        <v>0.184</v>
      </c>
      <c r="F79" s="4" t="s">
        <v>1124</v>
      </c>
      <c r="G79" s="4">
        <v>5.6000000000000001E-2</v>
      </c>
      <c r="H79" s="4">
        <v>9.0999999999999998E-2</v>
      </c>
      <c r="I79" s="4" t="s">
        <v>2827</v>
      </c>
      <c r="J79" s="4">
        <v>4.4999999999999998E-2</v>
      </c>
      <c r="K79" s="4" t="s">
        <v>2827</v>
      </c>
      <c r="L79" s="4">
        <v>99.766000000000005</v>
      </c>
    </row>
    <row r="81" spans="1:12">
      <c r="A81" s="1" t="s">
        <v>2870</v>
      </c>
      <c r="B81" s="4" t="s">
        <v>2871</v>
      </c>
    </row>
    <row r="82" spans="1:12">
      <c r="A82" t="s">
        <v>2872</v>
      </c>
    </row>
    <row r="83" spans="1:12">
      <c r="A83" s="3" t="s">
        <v>6</v>
      </c>
      <c r="B83" s="3" t="s">
        <v>94</v>
      </c>
      <c r="C83" s="3" t="s">
        <v>95</v>
      </c>
      <c r="D83" s="3" t="s">
        <v>0</v>
      </c>
      <c r="E83" s="3" t="s">
        <v>4</v>
      </c>
      <c r="F83" s="3" t="s">
        <v>2826</v>
      </c>
      <c r="G83" s="3" t="s">
        <v>3</v>
      </c>
      <c r="H83" s="3" t="s">
        <v>98</v>
      </c>
      <c r="I83" s="3" t="s">
        <v>2828</v>
      </c>
      <c r="J83" s="3" t="s">
        <v>1</v>
      </c>
      <c r="K83" s="3" t="s">
        <v>99</v>
      </c>
    </row>
    <row r="84" spans="1:12">
      <c r="A84" s="4">
        <v>75.8</v>
      </c>
      <c r="B84" s="4" t="s">
        <v>1124</v>
      </c>
      <c r="C84" s="4" t="s">
        <v>2827</v>
      </c>
      <c r="D84" s="4">
        <v>1.2110000000000001</v>
      </c>
      <c r="E84" s="4">
        <v>2.5139999999999998</v>
      </c>
      <c r="F84" s="4" t="s">
        <v>1124</v>
      </c>
      <c r="G84" s="4">
        <v>0.21</v>
      </c>
      <c r="H84" s="4">
        <v>6.8000000000000005E-2</v>
      </c>
      <c r="I84" s="4">
        <v>20.145</v>
      </c>
      <c r="J84" s="4">
        <v>5.1999999999999998E-2</v>
      </c>
      <c r="K84" s="4" t="s">
        <v>115</v>
      </c>
      <c r="L84" s="4"/>
    </row>
    <row r="86" spans="1:12">
      <c r="A86" s="1" t="s">
        <v>2873</v>
      </c>
      <c r="B86" t="s">
        <v>2875</v>
      </c>
    </row>
    <row r="87" spans="1:12">
      <c r="A87" t="s">
        <v>2874</v>
      </c>
    </row>
    <row r="88" spans="1:12">
      <c r="A88" s="3" t="s">
        <v>6</v>
      </c>
      <c r="B88" s="3" t="s">
        <v>94</v>
      </c>
      <c r="C88" s="3" t="s">
        <v>95</v>
      </c>
      <c r="D88" s="3" t="s">
        <v>0</v>
      </c>
      <c r="E88" s="3" t="s">
        <v>4</v>
      </c>
      <c r="F88" s="3" t="s">
        <v>2826</v>
      </c>
      <c r="G88" s="3" t="s">
        <v>3</v>
      </c>
      <c r="H88" s="3" t="s">
        <v>98</v>
      </c>
      <c r="I88" s="3" t="s">
        <v>2828</v>
      </c>
      <c r="J88" s="3" t="s">
        <v>1</v>
      </c>
      <c r="K88" s="3" t="s">
        <v>99</v>
      </c>
    </row>
    <row r="89" spans="1:12">
      <c r="A89" s="4">
        <v>70.510000000000005</v>
      </c>
      <c r="B89" s="4">
        <v>0.11</v>
      </c>
      <c r="C89" s="4" t="s">
        <v>2827</v>
      </c>
      <c r="D89" s="4">
        <v>1.7000000000000001E-2</v>
      </c>
      <c r="E89" s="4">
        <v>6.9</v>
      </c>
      <c r="F89" s="4" t="s">
        <v>1124</v>
      </c>
      <c r="G89" s="4">
        <v>0.26600000000000001</v>
      </c>
      <c r="H89" s="4">
        <v>7.5999999999999998E-2</v>
      </c>
      <c r="I89" s="4">
        <v>22.015999999999998</v>
      </c>
      <c r="J89" s="4">
        <v>7.4999999999999997E-2</v>
      </c>
      <c r="K89" s="4" t="s">
        <v>115</v>
      </c>
    </row>
    <row r="91" spans="1:12">
      <c r="A91" s="1" t="s">
        <v>2876</v>
      </c>
      <c r="B91" s="4" t="s">
        <v>2878</v>
      </c>
    </row>
    <row r="92" spans="1:12">
      <c r="A92" t="s">
        <v>2877</v>
      </c>
    </row>
    <row r="93" spans="1:12">
      <c r="A93" s="3" t="s">
        <v>6</v>
      </c>
      <c r="B93" s="3" t="s">
        <v>94</v>
      </c>
      <c r="C93" s="3" t="s">
        <v>95</v>
      </c>
      <c r="D93" s="3" t="s">
        <v>0</v>
      </c>
      <c r="E93" s="3" t="s">
        <v>4</v>
      </c>
      <c r="F93" s="3" t="s">
        <v>2826</v>
      </c>
      <c r="G93" s="3" t="s">
        <v>3</v>
      </c>
      <c r="H93" s="3" t="s">
        <v>98</v>
      </c>
      <c r="I93" s="3" t="s">
        <v>2828</v>
      </c>
      <c r="J93" s="3" t="s">
        <v>1</v>
      </c>
      <c r="K93" s="3" t="s">
        <v>99</v>
      </c>
    </row>
    <row r="94" spans="1:12">
      <c r="A94" s="4">
        <v>61.72</v>
      </c>
      <c r="B94" s="4">
        <v>7.9000000000000001E-2</v>
      </c>
      <c r="C94" s="4" t="s">
        <v>2827</v>
      </c>
      <c r="D94" s="4" t="s">
        <v>2827</v>
      </c>
      <c r="E94" s="4">
        <v>0.40899999999999997</v>
      </c>
      <c r="F94" s="4" t="s">
        <v>1124</v>
      </c>
      <c r="G94" s="4">
        <v>0.308</v>
      </c>
      <c r="H94" s="4" t="s">
        <v>1124</v>
      </c>
      <c r="I94" s="4">
        <v>37.484000000000002</v>
      </c>
      <c r="J94" s="4" t="s">
        <v>1124</v>
      </c>
      <c r="K94" s="4" t="s">
        <v>2827</v>
      </c>
    </row>
    <row r="96" spans="1:12">
      <c r="A96" s="1" t="s">
        <v>2880</v>
      </c>
      <c r="B96" s="4" t="s">
        <v>2882</v>
      </c>
    </row>
    <row r="97" spans="1:11">
      <c r="A97" t="s">
        <v>2881</v>
      </c>
    </row>
    <row r="98" spans="1:11">
      <c r="A98" s="3" t="s">
        <v>6</v>
      </c>
      <c r="B98" s="3" t="s">
        <v>94</v>
      </c>
      <c r="C98" s="3" t="s">
        <v>95</v>
      </c>
      <c r="D98" s="3" t="s">
        <v>0</v>
      </c>
      <c r="E98" s="3" t="s">
        <v>4</v>
      </c>
      <c r="F98" s="3" t="s">
        <v>2826</v>
      </c>
      <c r="G98" s="3" t="s">
        <v>3</v>
      </c>
      <c r="H98" s="3" t="s">
        <v>98</v>
      </c>
      <c r="I98" s="3" t="s">
        <v>2828</v>
      </c>
      <c r="J98" s="3" t="s">
        <v>1</v>
      </c>
      <c r="K98" s="3" t="s">
        <v>99</v>
      </c>
    </row>
    <row r="99" spans="1:11">
      <c r="A99" s="4">
        <v>73.959999999999994</v>
      </c>
      <c r="B99" s="4">
        <v>7.0999999999999994E-2</v>
      </c>
      <c r="C99" s="4" t="s">
        <v>2827</v>
      </c>
      <c r="D99" s="4">
        <v>3.1459999999999999</v>
      </c>
      <c r="E99" s="4">
        <v>4.2220000000000004</v>
      </c>
      <c r="F99" s="4" t="s">
        <v>1124</v>
      </c>
      <c r="G99" s="4">
        <v>0.308</v>
      </c>
      <c r="H99" s="4" t="s">
        <v>1124</v>
      </c>
      <c r="I99" s="4">
        <v>18.292999999999999</v>
      </c>
      <c r="J99" s="4" t="s">
        <v>1124</v>
      </c>
      <c r="K99" s="4" t="s">
        <v>2827</v>
      </c>
    </row>
    <row r="101" spans="1:11">
      <c r="A101" s="1" t="s">
        <v>2883</v>
      </c>
      <c r="B101" s="4" t="s">
        <v>2879</v>
      </c>
    </row>
    <row r="102" spans="1:11">
      <c r="A102" t="s">
        <v>2884</v>
      </c>
    </row>
    <row r="103" spans="1:11">
      <c r="A103" s="3" t="s">
        <v>6</v>
      </c>
      <c r="B103" s="3" t="s">
        <v>94</v>
      </c>
      <c r="C103" s="3" t="s">
        <v>95</v>
      </c>
      <c r="D103" s="3" t="s">
        <v>0</v>
      </c>
      <c r="E103" s="3" t="s">
        <v>4</v>
      </c>
      <c r="F103" s="3" t="s">
        <v>2826</v>
      </c>
      <c r="G103" s="3" t="s">
        <v>3</v>
      </c>
      <c r="H103" s="3" t="s">
        <v>98</v>
      </c>
      <c r="I103" s="3" t="s">
        <v>2828</v>
      </c>
      <c r="J103" s="3" t="s">
        <v>1</v>
      </c>
      <c r="K103" s="3" t="s">
        <v>99</v>
      </c>
    </row>
    <row r="104" spans="1:11">
      <c r="A104" s="4">
        <v>75.150000000000006</v>
      </c>
      <c r="B104" s="4">
        <v>0.78900000000000003</v>
      </c>
      <c r="C104" s="4" t="s">
        <v>1124</v>
      </c>
      <c r="D104" s="4">
        <v>4.7270000000000003</v>
      </c>
      <c r="E104" s="4">
        <v>5.9880000000000004</v>
      </c>
      <c r="F104" s="4" t="s">
        <v>1124</v>
      </c>
      <c r="G104" s="4">
        <v>0.79800000000000004</v>
      </c>
      <c r="H104" s="4" t="s">
        <v>1124</v>
      </c>
      <c r="I104" s="4">
        <v>12.548</v>
      </c>
      <c r="J104" s="4" t="s">
        <v>1124</v>
      </c>
      <c r="K104" s="4" t="s">
        <v>2827</v>
      </c>
    </row>
    <row r="106" spans="1:11">
      <c r="A106" s="1" t="s">
        <v>2885</v>
      </c>
      <c r="B106" s="4" t="s">
        <v>2887</v>
      </c>
    </row>
    <row r="107" spans="1:11">
      <c r="A107" t="s">
        <v>2886</v>
      </c>
    </row>
    <row r="108" spans="1:11">
      <c r="A108" s="3" t="s">
        <v>6</v>
      </c>
      <c r="B108" s="3" t="s">
        <v>94</v>
      </c>
      <c r="C108" s="3" t="s">
        <v>95</v>
      </c>
      <c r="D108" s="3" t="s">
        <v>0</v>
      </c>
      <c r="E108" s="3" t="s">
        <v>4</v>
      </c>
      <c r="F108" s="3" t="s">
        <v>2826</v>
      </c>
      <c r="G108" s="3" t="s">
        <v>3</v>
      </c>
      <c r="H108" s="3" t="s">
        <v>98</v>
      </c>
      <c r="I108" s="3" t="s">
        <v>2828</v>
      </c>
      <c r="J108" s="3" t="s">
        <v>1</v>
      </c>
      <c r="K108" s="3" t="s">
        <v>99</v>
      </c>
    </row>
    <row r="109" spans="1:11">
      <c r="A109" s="4">
        <v>60.26</v>
      </c>
      <c r="B109" s="4">
        <v>8.5999999999999993E-2</v>
      </c>
      <c r="C109" s="4" t="s">
        <v>2827</v>
      </c>
      <c r="D109" s="4" t="s">
        <v>2827</v>
      </c>
      <c r="E109" s="4">
        <v>0.91500000000000004</v>
      </c>
      <c r="F109" s="4" t="s">
        <v>1124</v>
      </c>
      <c r="G109" s="4">
        <v>0.112</v>
      </c>
      <c r="H109" s="4" t="s">
        <v>1124</v>
      </c>
      <c r="I109" s="4">
        <v>38.627000000000002</v>
      </c>
      <c r="J109" s="4" t="s">
        <v>2827</v>
      </c>
      <c r="K109" s="4" t="s">
        <v>2827</v>
      </c>
    </row>
    <row r="111" spans="1:11">
      <c r="A111" s="1" t="s">
        <v>2888</v>
      </c>
      <c r="B111" t="s">
        <v>2889</v>
      </c>
    </row>
    <row r="112" spans="1:11">
      <c r="A112" t="s">
        <v>2890</v>
      </c>
    </row>
    <row r="113" spans="1:13">
      <c r="A113" t="s">
        <v>2891</v>
      </c>
      <c r="B113" s="252">
        <v>9.4000000000000004E-3</v>
      </c>
    </row>
    <row r="115" spans="1:13">
      <c r="A115" s="1" t="s">
        <v>2892</v>
      </c>
    </row>
    <row r="116" spans="1:13">
      <c r="A116" t="s">
        <v>2893</v>
      </c>
    </row>
    <row r="117" spans="1:13">
      <c r="A117" t="s">
        <v>2891</v>
      </c>
      <c r="B117" s="252">
        <v>9.1999999999999998E-3</v>
      </c>
    </row>
    <row r="119" spans="1:13">
      <c r="A119" s="1" t="s">
        <v>2894</v>
      </c>
      <c r="C119" s="3" t="s">
        <v>6</v>
      </c>
      <c r="D119" s="3" t="s">
        <v>94</v>
      </c>
      <c r="E119" s="3" t="s">
        <v>95</v>
      </c>
      <c r="F119" s="3" t="s">
        <v>0</v>
      </c>
      <c r="G119" s="3" t="s">
        <v>4</v>
      </c>
      <c r="H119" s="3" t="s">
        <v>2826</v>
      </c>
      <c r="I119" s="3" t="s">
        <v>3</v>
      </c>
      <c r="J119" s="3" t="s">
        <v>98</v>
      </c>
      <c r="K119" s="3" t="s">
        <v>2828</v>
      </c>
      <c r="L119" s="3" t="s">
        <v>1</v>
      </c>
      <c r="M119" s="3" t="s">
        <v>99</v>
      </c>
    </row>
    <row r="120" spans="1:13">
      <c r="A120" t="s">
        <v>2823</v>
      </c>
      <c r="B120" s="4" t="s">
        <v>2824</v>
      </c>
      <c r="C120" s="4">
        <v>79.77</v>
      </c>
      <c r="D120" s="4" t="s">
        <v>1124</v>
      </c>
      <c r="E120" s="4" t="s">
        <v>2827</v>
      </c>
      <c r="F120" s="4">
        <v>0.14099999999999999</v>
      </c>
      <c r="G120" s="4">
        <v>0.34100000000000003</v>
      </c>
      <c r="H120" s="4" t="s">
        <v>1124</v>
      </c>
      <c r="I120" s="4">
        <v>0.1</v>
      </c>
      <c r="J120" s="4" t="s">
        <v>1124</v>
      </c>
      <c r="K120" s="4">
        <v>19.648</v>
      </c>
      <c r="L120" s="4" t="s">
        <v>1124</v>
      </c>
      <c r="M120" s="4" t="s">
        <v>2827</v>
      </c>
    </row>
    <row r="121" spans="1:13">
      <c r="A121" t="s">
        <v>2830</v>
      </c>
      <c r="B121" s="4" t="s">
        <v>2829</v>
      </c>
      <c r="C121" s="4">
        <v>80.61</v>
      </c>
      <c r="D121" s="4">
        <v>0.96899999999999997</v>
      </c>
      <c r="E121" s="4" t="s">
        <v>1124</v>
      </c>
      <c r="F121">
        <v>0.126</v>
      </c>
      <c r="G121">
        <v>1.4410000000000001</v>
      </c>
      <c r="H121" s="4" t="s">
        <v>1124</v>
      </c>
      <c r="I121">
        <v>0.252</v>
      </c>
      <c r="J121" s="4">
        <v>0.182</v>
      </c>
      <c r="K121">
        <v>17.07</v>
      </c>
      <c r="L121">
        <v>6.7000000000000004E-2</v>
      </c>
      <c r="M121" s="4" t="s">
        <v>2827</v>
      </c>
    </row>
    <row r="122" spans="1:13">
      <c r="A122" t="s">
        <v>2832</v>
      </c>
      <c r="B122" s="4" t="s">
        <v>2831</v>
      </c>
      <c r="C122" s="4">
        <v>81.2</v>
      </c>
      <c r="D122" s="4" t="s">
        <v>1124</v>
      </c>
      <c r="E122" s="4">
        <v>0.20599999999999999</v>
      </c>
      <c r="F122" s="4">
        <v>2.0289999999999999</v>
      </c>
      <c r="G122" s="4">
        <v>0.45700000000000002</v>
      </c>
      <c r="H122" s="4" t="s">
        <v>1124</v>
      </c>
      <c r="I122" s="4">
        <v>0.14699999999999999</v>
      </c>
      <c r="J122" s="4" t="s">
        <v>1124</v>
      </c>
      <c r="K122" s="4">
        <v>15.885999999999999</v>
      </c>
      <c r="L122" s="4">
        <v>7.4999999999999997E-2</v>
      </c>
      <c r="M122" s="4" t="s">
        <v>2827</v>
      </c>
    </row>
    <row r="123" spans="1:13">
      <c r="A123" t="s">
        <v>2833</v>
      </c>
      <c r="B123" s="4" t="s">
        <v>2834</v>
      </c>
      <c r="C123" s="4">
        <v>84.75</v>
      </c>
      <c r="D123" s="4" t="s">
        <v>1124</v>
      </c>
      <c r="E123" s="4" t="s">
        <v>2827</v>
      </c>
      <c r="F123" s="4">
        <v>2.36</v>
      </c>
      <c r="G123" s="4">
        <v>0.65600000000000003</v>
      </c>
      <c r="H123" s="4" t="s">
        <v>1124</v>
      </c>
      <c r="I123" s="4">
        <v>9.8000000000000004E-2</v>
      </c>
      <c r="J123" s="4" t="s">
        <v>1124</v>
      </c>
      <c r="K123" s="4">
        <v>12.084</v>
      </c>
      <c r="L123" s="4">
        <v>5.1999999999999998E-2</v>
      </c>
      <c r="M123" s="4" t="s">
        <v>2827</v>
      </c>
    </row>
    <row r="124" spans="1:13">
      <c r="A124" t="s">
        <v>2838</v>
      </c>
      <c r="B124" s="4" t="s">
        <v>2831</v>
      </c>
      <c r="C124" s="4">
        <v>75.11</v>
      </c>
      <c r="D124" s="4" t="s">
        <v>1124</v>
      </c>
      <c r="E124" s="4" t="s">
        <v>2827</v>
      </c>
      <c r="F124" s="4" t="s">
        <v>1124</v>
      </c>
      <c r="G124" s="4">
        <v>0.68300000000000005</v>
      </c>
      <c r="H124" s="4" t="s">
        <v>2827</v>
      </c>
      <c r="I124" s="4">
        <v>8.4000000000000005E-2</v>
      </c>
      <c r="J124" s="4">
        <v>0.372</v>
      </c>
      <c r="K124" s="4">
        <v>23.646000000000001</v>
      </c>
      <c r="L124" s="4">
        <v>0.105</v>
      </c>
      <c r="M124" s="4" t="s">
        <v>2827</v>
      </c>
    </row>
    <row r="125" spans="1:13">
      <c r="A125" t="s">
        <v>2841</v>
      </c>
      <c r="B125" s="4" t="s">
        <v>2840</v>
      </c>
      <c r="C125" s="4">
        <v>67.150000000000006</v>
      </c>
      <c r="D125" s="4" t="s">
        <v>1124</v>
      </c>
      <c r="E125" s="4" t="s">
        <v>2827</v>
      </c>
      <c r="F125" s="4" t="s">
        <v>2827</v>
      </c>
      <c r="G125" s="4">
        <v>0.56000000000000005</v>
      </c>
      <c r="H125" s="4" t="s">
        <v>1124</v>
      </c>
      <c r="I125" s="4">
        <v>0.126</v>
      </c>
      <c r="J125" s="4" t="s">
        <v>1124</v>
      </c>
      <c r="K125" s="4">
        <v>32.164000000000001</v>
      </c>
      <c r="L125" s="4" t="s">
        <v>1124</v>
      </c>
      <c r="M125" s="4" t="s">
        <v>2827</v>
      </c>
    </row>
    <row r="126" spans="1:13">
      <c r="A126" t="s">
        <v>2843</v>
      </c>
      <c r="B126" s="4" t="s">
        <v>2845</v>
      </c>
      <c r="C126" s="4">
        <v>68.19</v>
      </c>
      <c r="D126" s="4" t="s">
        <v>1124</v>
      </c>
      <c r="E126" s="4" t="s">
        <v>2827</v>
      </c>
      <c r="F126" s="4">
        <v>3.327</v>
      </c>
      <c r="G126" s="4">
        <v>14.99</v>
      </c>
      <c r="H126" s="4" t="s">
        <v>1124</v>
      </c>
      <c r="I126" s="4">
        <v>0.44800000000000001</v>
      </c>
      <c r="J126" s="4" t="s">
        <v>1124</v>
      </c>
      <c r="K126" s="4">
        <v>12.962999999999999</v>
      </c>
      <c r="L126" s="4">
        <v>8.2000000000000003E-2</v>
      </c>
      <c r="M126" s="4" t="s">
        <v>2827</v>
      </c>
    </row>
    <row r="127" spans="1:13">
      <c r="A127" t="s">
        <v>2846</v>
      </c>
      <c r="B127" s="4" t="s">
        <v>2848</v>
      </c>
      <c r="C127" s="4">
        <v>77.97</v>
      </c>
      <c r="D127" s="4">
        <v>9.4E-2</v>
      </c>
      <c r="E127" s="4" t="s">
        <v>2827</v>
      </c>
      <c r="F127" s="4">
        <v>5.2149999999999999</v>
      </c>
      <c r="G127" s="4">
        <v>6.8659999999999997</v>
      </c>
      <c r="H127" s="4" t="s">
        <v>1124</v>
      </c>
      <c r="I127" s="4">
        <v>8.4000000000000005E-2</v>
      </c>
      <c r="J127" s="4" t="s">
        <v>1124</v>
      </c>
      <c r="K127" s="4">
        <v>9.0190000000000001</v>
      </c>
      <c r="L127" s="4">
        <v>0.752</v>
      </c>
      <c r="M127" s="4" t="s">
        <v>1124</v>
      </c>
    </row>
    <row r="128" spans="1:13">
      <c r="A128" t="s">
        <v>2849</v>
      </c>
      <c r="B128" s="4" t="s">
        <v>2851</v>
      </c>
      <c r="C128" s="4">
        <v>79.400000000000006</v>
      </c>
      <c r="D128" s="4">
        <v>0.157</v>
      </c>
      <c r="E128" s="4" t="s">
        <v>2827</v>
      </c>
      <c r="F128" s="4">
        <v>1.125</v>
      </c>
      <c r="G128" s="4">
        <v>2.145</v>
      </c>
      <c r="H128" s="4" t="s">
        <v>1124</v>
      </c>
      <c r="I128" s="4">
        <v>0.35</v>
      </c>
      <c r="J128" s="4" t="s">
        <v>1124</v>
      </c>
      <c r="K128" s="4">
        <v>16.823</v>
      </c>
      <c r="L128" s="4" t="s">
        <v>1124</v>
      </c>
      <c r="M128" s="4" t="s">
        <v>2827</v>
      </c>
    </row>
    <row r="129" spans="1:15">
      <c r="A129" t="s">
        <v>2852</v>
      </c>
      <c r="B129" s="4" t="s">
        <v>2854</v>
      </c>
      <c r="C129" s="4">
        <v>75.739999999999995</v>
      </c>
      <c r="D129" s="4">
        <v>0.13</v>
      </c>
      <c r="E129" s="4" t="s">
        <v>2827</v>
      </c>
      <c r="F129" s="4">
        <v>0.30599999999999999</v>
      </c>
      <c r="G129" s="4">
        <v>2.2679999999999998</v>
      </c>
      <c r="H129" s="4" t="s">
        <v>1124</v>
      </c>
      <c r="I129" s="4">
        <v>0.19600000000000001</v>
      </c>
      <c r="J129" s="4" t="s">
        <v>1124</v>
      </c>
      <c r="K129" s="4">
        <v>21.36</v>
      </c>
      <c r="L129" s="4" t="s">
        <v>1124</v>
      </c>
      <c r="M129" s="4" t="s">
        <v>2827</v>
      </c>
    </row>
    <row r="130" spans="1:15">
      <c r="A130" t="s">
        <v>2855</v>
      </c>
      <c r="B130" s="4" t="s">
        <v>2857</v>
      </c>
      <c r="C130" s="4">
        <v>68.03</v>
      </c>
      <c r="D130" s="4" t="s">
        <v>1124</v>
      </c>
      <c r="E130" s="4" t="s">
        <v>2827</v>
      </c>
      <c r="F130" s="4">
        <v>5.9859999999999998</v>
      </c>
      <c r="G130" s="4">
        <v>5.95</v>
      </c>
      <c r="H130" s="4" t="s">
        <v>1124</v>
      </c>
      <c r="I130" s="4">
        <v>1.2390000000000001</v>
      </c>
      <c r="J130" s="4">
        <v>0.26900000000000002</v>
      </c>
      <c r="K130" s="4">
        <v>18.526</v>
      </c>
      <c r="L130" s="4" t="s">
        <v>2827</v>
      </c>
      <c r="M130" s="4" t="s">
        <v>115</v>
      </c>
    </row>
    <row r="131" spans="1:15">
      <c r="A131" t="s">
        <v>2858</v>
      </c>
      <c r="B131" s="4" t="s">
        <v>2860</v>
      </c>
      <c r="C131" s="4">
        <v>75.319999999999993</v>
      </c>
      <c r="D131" s="4">
        <v>6.3E-2</v>
      </c>
      <c r="E131" s="4" t="s">
        <v>2827</v>
      </c>
      <c r="F131" s="4">
        <v>1.022</v>
      </c>
      <c r="G131" s="4">
        <v>1.571</v>
      </c>
      <c r="H131" s="4" t="s">
        <v>1124</v>
      </c>
      <c r="I131" s="4">
        <v>0.49</v>
      </c>
      <c r="J131" s="4">
        <v>0.14399999999999999</v>
      </c>
      <c r="K131" s="4">
        <v>20.994</v>
      </c>
      <c r="L131" s="4">
        <v>0.316</v>
      </c>
      <c r="M131" s="4">
        <v>0.08</v>
      </c>
    </row>
    <row r="132" spans="1:15">
      <c r="A132" t="s">
        <v>2861</v>
      </c>
      <c r="B132" s="4" t="s">
        <v>2862</v>
      </c>
      <c r="C132" s="4">
        <v>73.19</v>
      </c>
      <c r="D132" s="4" t="s">
        <v>1124</v>
      </c>
      <c r="E132" s="4" t="s">
        <v>2827</v>
      </c>
      <c r="F132" s="4">
        <v>6.3170000000000002</v>
      </c>
      <c r="G132" s="4">
        <v>16.98</v>
      </c>
      <c r="H132" s="4" t="s">
        <v>1124</v>
      </c>
      <c r="I132" s="4">
        <v>0.378</v>
      </c>
      <c r="J132" s="4" t="s">
        <v>1124</v>
      </c>
      <c r="K132" s="4">
        <v>2.649</v>
      </c>
      <c r="L132" s="4">
        <v>0.436</v>
      </c>
      <c r="M132" s="4">
        <v>0.05</v>
      </c>
    </row>
    <row r="133" spans="1:15">
      <c r="A133" t="s">
        <v>2864</v>
      </c>
      <c r="B133" s="4" t="s">
        <v>2866</v>
      </c>
      <c r="C133" s="4">
        <v>79.62</v>
      </c>
      <c r="D133" s="4">
        <v>0.35499999999999998</v>
      </c>
      <c r="E133" s="4" t="s">
        <v>1124</v>
      </c>
      <c r="F133" s="4">
        <v>0.51900000000000002</v>
      </c>
      <c r="G133" s="4">
        <v>3.2040000000000002</v>
      </c>
      <c r="H133" s="4" t="s">
        <v>1124</v>
      </c>
      <c r="I133" s="4">
        <v>0.112</v>
      </c>
      <c r="J133" s="4" t="s">
        <v>1124</v>
      </c>
      <c r="K133" s="4">
        <v>16.190000000000001</v>
      </c>
      <c r="L133" s="4" t="s">
        <v>1124</v>
      </c>
      <c r="M133" s="4" t="s">
        <v>1124</v>
      </c>
    </row>
    <row r="134" spans="1:15">
      <c r="A134" t="s">
        <v>2867</v>
      </c>
      <c r="B134" s="4" t="s">
        <v>2869</v>
      </c>
      <c r="C134" s="4">
        <v>77.040000000000006</v>
      </c>
      <c r="D134" s="4" t="s">
        <v>1124</v>
      </c>
      <c r="E134" s="4" t="s">
        <v>2827</v>
      </c>
      <c r="F134" s="4">
        <v>22.35</v>
      </c>
      <c r="G134" s="4">
        <v>0.184</v>
      </c>
      <c r="H134" s="4" t="s">
        <v>1124</v>
      </c>
      <c r="I134" s="4">
        <v>5.6000000000000001E-2</v>
      </c>
      <c r="J134" s="4">
        <v>9.0999999999999998E-2</v>
      </c>
      <c r="K134" s="4" t="s">
        <v>2827</v>
      </c>
      <c r="L134" s="4">
        <v>4.4999999999999998E-2</v>
      </c>
      <c r="M134" s="4" t="s">
        <v>2827</v>
      </c>
      <c r="N134" s="4">
        <v>99.766000000000005</v>
      </c>
      <c r="O134" t="s">
        <v>2895</v>
      </c>
    </row>
    <row r="135" spans="1:15">
      <c r="A135" t="s">
        <v>2870</v>
      </c>
      <c r="B135" s="4" t="s">
        <v>2871</v>
      </c>
      <c r="C135" s="4">
        <v>75.8</v>
      </c>
      <c r="D135" s="4" t="s">
        <v>1124</v>
      </c>
      <c r="E135" s="4" t="s">
        <v>2827</v>
      </c>
      <c r="F135" s="4">
        <v>1.2110000000000001</v>
      </c>
      <c r="G135" s="4">
        <v>2.5139999999999998</v>
      </c>
      <c r="H135" s="4" t="s">
        <v>1124</v>
      </c>
      <c r="I135" s="4">
        <v>0.21</v>
      </c>
      <c r="J135" s="4">
        <v>6.8000000000000005E-2</v>
      </c>
      <c r="K135" s="4">
        <v>20.145</v>
      </c>
      <c r="L135" s="4">
        <v>5.1999999999999998E-2</v>
      </c>
      <c r="M135" s="4" t="s">
        <v>115</v>
      </c>
    </row>
    <row r="136" spans="1:15">
      <c r="A136" t="s">
        <v>2873</v>
      </c>
      <c r="B136" s="4" t="s">
        <v>2875</v>
      </c>
      <c r="C136" s="4">
        <v>70.510000000000005</v>
      </c>
      <c r="D136" s="4">
        <v>0.11</v>
      </c>
      <c r="E136" s="4" t="s">
        <v>2827</v>
      </c>
      <c r="F136" s="4">
        <v>1.7000000000000001E-2</v>
      </c>
      <c r="G136" s="4">
        <v>6.9</v>
      </c>
      <c r="H136" s="4" t="s">
        <v>1124</v>
      </c>
      <c r="I136" s="4">
        <v>0.26600000000000001</v>
      </c>
      <c r="J136" s="4">
        <v>7.5999999999999998E-2</v>
      </c>
      <c r="K136" s="4">
        <v>22.015999999999998</v>
      </c>
      <c r="L136" s="4">
        <v>7.4999999999999997E-2</v>
      </c>
      <c r="M136" s="4" t="s">
        <v>115</v>
      </c>
    </row>
    <row r="137" spans="1:15">
      <c r="A137" t="s">
        <v>2876</v>
      </c>
      <c r="B137" s="4" t="s">
        <v>2878</v>
      </c>
      <c r="C137" s="4">
        <v>61.72</v>
      </c>
      <c r="D137" s="4">
        <v>7.9000000000000001E-2</v>
      </c>
      <c r="E137" s="4" t="s">
        <v>2827</v>
      </c>
      <c r="F137" s="4" t="s">
        <v>2827</v>
      </c>
      <c r="G137" s="4">
        <v>0.40899999999999997</v>
      </c>
      <c r="H137" s="4" t="s">
        <v>1124</v>
      </c>
      <c r="I137" s="4">
        <v>0.308</v>
      </c>
      <c r="J137" s="4" t="s">
        <v>1124</v>
      </c>
      <c r="K137" s="4">
        <v>37.484000000000002</v>
      </c>
      <c r="L137" s="4" t="s">
        <v>1124</v>
      </c>
      <c r="M137" s="4" t="s">
        <v>2827</v>
      </c>
    </row>
    <row r="138" spans="1:15">
      <c r="A138" t="s">
        <v>2880</v>
      </c>
      <c r="B138" s="4" t="s">
        <v>2882</v>
      </c>
      <c r="C138" s="4">
        <v>73.959999999999994</v>
      </c>
      <c r="D138" s="4">
        <v>7.0999999999999994E-2</v>
      </c>
      <c r="E138" s="4" t="s">
        <v>2827</v>
      </c>
      <c r="F138" s="4">
        <v>3.1459999999999999</v>
      </c>
      <c r="G138" s="4">
        <v>4.2220000000000004</v>
      </c>
      <c r="H138" s="4" t="s">
        <v>1124</v>
      </c>
      <c r="I138" s="4">
        <v>0.308</v>
      </c>
      <c r="J138" s="4" t="s">
        <v>1124</v>
      </c>
      <c r="K138" s="4">
        <v>18.292999999999999</v>
      </c>
      <c r="L138" s="4" t="s">
        <v>1124</v>
      </c>
      <c r="M138" s="4" t="s">
        <v>2827</v>
      </c>
    </row>
    <row r="139" spans="1:15">
      <c r="A139" t="s">
        <v>2883</v>
      </c>
      <c r="B139" s="4" t="s">
        <v>2879</v>
      </c>
      <c r="C139" s="4">
        <v>75.150000000000006</v>
      </c>
      <c r="D139" s="4">
        <v>0.78900000000000003</v>
      </c>
      <c r="E139" s="4" t="s">
        <v>1124</v>
      </c>
      <c r="F139" s="4">
        <v>4.7270000000000003</v>
      </c>
      <c r="G139" s="4">
        <v>5.9880000000000004</v>
      </c>
      <c r="H139" s="4" t="s">
        <v>1124</v>
      </c>
      <c r="I139" s="4">
        <v>0.79800000000000004</v>
      </c>
      <c r="J139" s="4" t="s">
        <v>1124</v>
      </c>
      <c r="K139" s="4">
        <v>12.548</v>
      </c>
      <c r="L139" s="4" t="s">
        <v>1124</v>
      </c>
      <c r="M139" s="4" t="s">
        <v>2827</v>
      </c>
    </row>
    <row r="140" spans="1:15">
      <c r="A140" t="s">
        <v>2885</v>
      </c>
      <c r="B140" s="4" t="s">
        <v>2887</v>
      </c>
      <c r="C140" s="4">
        <v>60.26</v>
      </c>
      <c r="D140" s="4">
        <v>8.5999999999999993E-2</v>
      </c>
      <c r="E140" s="4" t="s">
        <v>2827</v>
      </c>
      <c r="F140" s="4" t="s">
        <v>2827</v>
      </c>
      <c r="G140" s="4">
        <v>0.91500000000000004</v>
      </c>
      <c r="H140" s="4" t="s">
        <v>1124</v>
      </c>
      <c r="I140" s="4">
        <v>0.112</v>
      </c>
      <c r="J140" s="4" t="s">
        <v>1124</v>
      </c>
      <c r="K140" s="4">
        <v>38.627000000000002</v>
      </c>
      <c r="L140" s="4" t="s">
        <v>2827</v>
      </c>
      <c r="M140" s="4" t="s">
        <v>2827</v>
      </c>
    </row>
    <row r="141" spans="1:15">
      <c r="A141" s="3"/>
      <c r="B141" s="3"/>
      <c r="C141" s="3"/>
      <c r="D141" s="3"/>
      <c r="E141" s="3"/>
      <c r="F141" s="3"/>
      <c r="G141" s="3"/>
      <c r="H141" s="3"/>
      <c r="I141" s="3"/>
      <c r="J141" s="3"/>
      <c r="K141" s="3"/>
    </row>
    <row r="142" spans="1:15">
      <c r="A142" s="1" t="s">
        <v>2896</v>
      </c>
    </row>
    <row r="144" spans="1:15">
      <c r="A144" s="1" t="s">
        <v>2897</v>
      </c>
    </row>
    <row r="145" spans="1:11">
      <c r="A145" t="s">
        <v>2898</v>
      </c>
    </row>
    <row r="146" spans="1:11">
      <c r="A146" s="3" t="s">
        <v>99</v>
      </c>
      <c r="B146" s="3" t="s">
        <v>1</v>
      </c>
      <c r="C146" s="3" t="s">
        <v>6</v>
      </c>
      <c r="D146" s="3" t="s">
        <v>3</v>
      </c>
      <c r="E146" s="3" t="s">
        <v>2899</v>
      </c>
      <c r="F146" s="3"/>
      <c r="G146" s="3"/>
      <c r="H146" s="3"/>
      <c r="I146" s="3"/>
      <c r="J146" s="3"/>
      <c r="K146" s="3"/>
    </row>
    <row r="147" spans="1:11">
      <c r="A147">
        <v>90.7</v>
      </c>
      <c r="B147">
        <v>6.92</v>
      </c>
      <c r="C147">
        <v>0.92</v>
      </c>
      <c r="D147">
        <v>0.33</v>
      </c>
      <c r="E147">
        <v>1.1200000000000001</v>
      </c>
      <c r="F147">
        <v>99.99</v>
      </c>
    </row>
    <row r="149" spans="1:11">
      <c r="A149" s="1" t="s">
        <v>2900</v>
      </c>
      <c r="B149">
        <v>2518</v>
      </c>
    </row>
    <row r="150" spans="1:11">
      <c r="A150" t="s">
        <v>2901</v>
      </c>
    </row>
    <row r="151" spans="1:11">
      <c r="A151" s="3" t="s">
        <v>99</v>
      </c>
      <c r="B151" s="3" t="s">
        <v>1</v>
      </c>
      <c r="C151" s="3" t="s">
        <v>6</v>
      </c>
      <c r="D151" s="3" t="s">
        <v>3</v>
      </c>
    </row>
    <row r="152" spans="1:11">
      <c r="A152" s="4">
        <v>97.76</v>
      </c>
      <c r="B152" s="4">
        <v>1.1100000000000001</v>
      </c>
      <c r="C152" s="4">
        <v>1.01</v>
      </c>
      <c r="D152" s="4" t="s">
        <v>2827</v>
      </c>
      <c r="E152" s="4">
        <v>99.87</v>
      </c>
    </row>
    <row r="154" spans="1:11">
      <c r="A154" s="1" t="s">
        <v>2902</v>
      </c>
    </row>
    <row r="155" spans="1:11">
      <c r="A155" t="s">
        <v>2903</v>
      </c>
    </row>
    <row r="156" spans="1:11">
      <c r="A156" t="s">
        <v>2904</v>
      </c>
    </row>
    <row r="158" spans="1:11">
      <c r="A158" s="1" t="s">
        <v>2905</v>
      </c>
    </row>
    <row r="159" spans="1:11">
      <c r="A159" t="s">
        <v>2906</v>
      </c>
    </row>
    <row r="160" spans="1:11">
      <c r="A160" s="3" t="s">
        <v>99</v>
      </c>
      <c r="B160" s="3" t="s">
        <v>1</v>
      </c>
      <c r="C160" s="3" t="s">
        <v>6</v>
      </c>
    </row>
    <row r="161" spans="1:7">
      <c r="A161">
        <v>96.96</v>
      </c>
      <c r="B161">
        <v>2.41</v>
      </c>
      <c r="C161">
        <v>0.64</v>
      </c>
      <c r="D161">
        <v>100.01</v>
      </c>
    </row>
    <row r="163" spans="1:7">
      <c r="A163" s="1" t="s">
        <v>2907</v>
      </c>
      <c r="B163" s="4" t="s">
        <v>2909</v>
      </c>
    </row>
    <row r="164" spans="1:7">
      <c r="A164" t="s">
        <v>2908</v>
      </c>
    </row>
    <row r="165" spans="1:7">
      <c r="A165" s="3" t="s">
        <v>99</v>
      </c>
      <c r="B165" s="3" t="s">
        <v>1</v>
      </c>
      <c r="C165" s="3" t="s">
        <v>6</v>
      </c>
      <c r="G165" t="s">
        <v>2925</v>
      </c>
    </row>
    <row r="166" spans="1:7">
      <c r="A166">
        <v>72.02</v>
      </c>
      <c r="B166">
        <v>22.06</v>
      </c>
      <c r="C166">
        <v>5.24</v>
      </c>
      <c r="D166">
        <v>100.22</v>
      </c>
    </row>
    <row r="168" spans="1:7">
      <c r="A168" s="1" t="s">
        <v>2910</v>
      </c>
    </row>
    <row r="169" spans="1:7">
      <c r="A169" t="s">
        <v>2911</v>
      </c>
    </row>
    <row r="170" spans="1:7">
      <c r="A170" s="3" t="s">
        <v>99</v>
      </c>
      <c r="B170" s="3" t="s">
        <v>1</v>
      </c>
      <c r="C170" s="3" t="s">
        <v>6</v>
      </c>
    </row>
    <row r="171" spans="1:7">
      <c r="A171">
        <v>90.85</v>
      </c>
      <c r="B171">
        <v>5.63</v>
      </c>
      <c r="C171">
        <v>3.65</v>
      </c>
      <c r="D171">
        <v>100.13</v>
      </c>
    </row>
    <row r="173" spans="1:7">
      <c r="A173" s="1" t="s">
        <v>2912</v>
      </c>
      <c r="B173" s="4" t="s">
        <v>2914</v>
      </c>
    </row>
    <row r="174" spans="1:7">
      <c r="A174" t="s">
        <v>2913</v>
      </c>
    </row>
    <row r="175" spans="1:7">
      <c r="A175" s="3" t="s">
        <v>99</v>
      </c>
      <c r="B175" s="3" t="s">
        <v>1</v>
      </c>
      <c r="C175" s="3" t="s">
        <v>6</v>
      </c>
    </row>
    <row r="176" spans="1:7">
      <c r="A176">
        <v>94.72</v>
      </c>
      <c r="B176">
        <v>2.72</v>
      </c>
      <c r="C176">
        <v>2.75</v>
      </c>
      <c r="D176">
        <v>100.19</v>
      </c>
    </row>
    <row r="178" spans="1:4">
      <c r="A178" s="1" t="s">
        <v>2915</v>
      </c>
      <c r="B178" s="4" t="s">
        <v>2917</v>
      </c>
    </row>
    <row r="179" spans="1:4">
      <c r="A179" t="s">
        <v>2916</v>
      </c>
      <c r="B179" s="4"/>
    </row>
    <row r="180" spans="1:4">
      <c r="A180" s="3" t="s">
        <v>99</v>
      </c>
      <c r="B180" s="3" t="s">
        <v>1</v>
      </c>
      <c r="C180" s="3" t="s">
        <v>6</v>
      </c>
    </row>
    <row r="181" spans="1:4">
      <c r="A181">
        <v>87.42</v>
      </c>
      <c r="B181" s="4">
        <v>8.44</v>
      </c>
      <c r="C181">
        <v>3.97</v>
      </c>
      <c r="D181">
        <v>99.83</v>
      </c>
    </row>
    <row r="182" spans="1:4">
      <c r="B182" s="4"/>
    </row>
    <row r="183" spans="1:4">
      <c r="A183" s="1" t="s">
        <v>2918</v>
      </c>
      <c r="B183" s="4" t="s">
        <v>2919</v>
      </c>
    </row>
    <row r="184" spans="1:4">
      <c r="A184" t="s">
        <v>2920</v>
      </c>
      <c r="B184" s="4"/>
    </row>
    <row r="185" spans="1:4">
      <c r="A185" s="3" t="s">
        <v>99</v>
      </c>
      <c r="B185" s="3" t="s">
        <v>1</v>
      </c>
      <c r="C185" s="3" t="s">
        <v>6</v>
      </c>
    </row>
    <row r="186" spans="1:4">
      <c r="A186">
        <v>98.01</v>
      </c>
      <c r="B186" s="4">
        <v>1.57</v>
      </c>
      <c r="C186">
        <v>0.38</v>
      </c>
      <c r="D186">
        <v>99.96</v>
      </c>
    </row>
    <row r="187" spans="1:4">
      <c r="B187" s="4"/>
    </row>
    <row r="188" spans="1:4">
      <c r="A188" s="1" t="s">
        <v>2921</v>
      </c>
      <c r="B188" s="4"/>
    </row>
    <row r="189" spans="1:4">
      <c r="A189" t="s">
        <v>2922</v>
      </c>
      <c r="B189" s="4"/>
    </row>
    <row r="190" spans="1:4">
      <c r="A190" s="3" t="s">
        <v>99</v>
      </c>
      <c r="B190" s="3" t="s">
        <v>1</v>
      </c>
      <c r="C190" s="3" t="s">
        <v>6</v>
      </c>
    </row>
    <row r="191" spans="1:4">
      <c r="A191">
        <v>83.07</v>
      </c>
      <c r="B191" s="4">
        <v>10.36</v>
      </c>
      <c r="C191">
        <v>6.43</v>
      </c>
      <c r="D191">
        <v>99.86</v>
      </c>
    </row>
    <row r="192" spans="1:4">
      <c r="B192" s="4"/>
    </row>
    <row r="193" spans="1:5">
      <c r="A193" s="1" t="s">
        <v>2923</v>
      </c>
      <c r="B193" s="4" t="s">
        <v>2926</v>
      </c>
    </row>
    <row r="194" spans="1:5">
      <c r="A194" t="s">
        <v>2924</v>
      </c>
    </row>
    <row r="195" spans="1:5">
      <c r="A195" s="3" t="s">
        <v>99</v>
      </c>
      <c r="B195" s="3" t="s">
        <v>1</v>
      </c>
      <c r="C195" s="3" t="s">
        <v>6</v>
      </c>
    </row>
    <row r="196" spans="1:5">
      <c r="A196">
        <v>83.75</v>
      </c>
      <c r="B196">
        <v>12.22</v>
      </c>
      <c r="C196">
        <v>4.24</v>
      </c>
      <c r="D196">
        <v>100.21</v>
      </c>
    </row>
    <row r="198" spans="1:5">
      <c r="A198" s="1" t="s">
        <v>2927</v>
      </c>
    </row>
    <row r="199" spans="1:5">
      <c r="A199" t="s">
        <v>2928</v>
      </c>
    </row>
    <row r="200" spans="1:5">
      <c r="A200" s="1" t="s">
        <v>1</v>
      </c>
      <c r="B200" s="1" t="s">
        <v>99</v>
      </c>
      <c r="C200" s="1" t="s">
        <v>6</v>
      </c>
      <c r="D200" s="1" t="s">
        <v>3</v>
      </c>
    </row>
    <row r="201" spans="1:5">
      <c r="A201">
        <v>93.63</v>
      </c>
      <c r="B201">
        <v>1.04</v>
      </c>
      <c r="C201">
        <v>4.9400000000000004</v>
      </c>
      <c r="D201">
        <v>0.27</v>
      </c>
      <c r="E201">
        <v>99.88</v>
      </c>
    </row>
    <row r="203" spans="1:5">
      <c r="A203" s="1" t="s">
        <v>2929</v>
      </c>
      <c r="B203" s="4" t="s">
        <v>2931</v>
      </c>
    </row>
    <row r="204" spans="1:5">
      <c r="A204" t="s">
        <v>2930</v>
      </c>
    </row>
    <row r="205" spans="1:5">
      <c r="A205" t="s">
        <v>4</v>
      </c>
      <c r="B205" t="s">
        <v>6</v>
      </c>
      <c r="C205" t="s">
        <v>3</v>
      </c>
      <c r="D205" t="s">
        <v>1</v>
      </c>
      <c r="E205" t="s">
        <v>2932</v>
      </c>
    </row>
    <row r="206" spans="1:5">
      <c r="A206" s="4">
        <v>1.298</v>
      </c>
      <c r="B206" s="4">
        <v>3.51</v>
      </c>
      <c r="C206" s="4">
        <v>4.9000000000000002E-2</v>
      </c>
      <c r="D206" s="4" t="s">
        <v>2827</v>
      </c>
      <c r="E206" s="4">
        <v>95.143000000000001</v>
      </c>
    </row>
    <row r="207" spans="1:5">
      <c r="A207" s="4"/>
      <c r="B207" s="4"/>
      <c r="C207" s="4"/>
      <c r="D207" s="4"/>
      <c r="E207" s="4"/>
    </row>
    <row r="208" spans="1:5">
      <c r="A208" s="1" t="s">
        <v>2933</v>
      </c>
      <c r="B208">
        <v>471</v>
      </c>
    </row>
    <row r="209" spans="1:7">
      <c r="A209" t="s">
        <v>2934</v>
      </c>
    </row>
    <row r="210" spans="1:7">
      <c r="A210" s="3" t="s">
        <v>6</v>
      </c>
      <c r="B210" s="3" t="s">
        <v>0</v>
      </c>
      <c r="C210" s="3" t="s">
        <v>4</v>
      </c>
      <c r="D210" s="3" t="s">
        <v>3</v>
      </c>
      <c r="E210" s="3" t="s">
        <v>98</v>
      </c>
      <c r="F210" s="3" t="s">
        <v>1</v>
      </c>
      <c r="G210" s="3" t="s">
        <v>2352</v>
      </c>
    </row>
    <row r="211" spans="1:7">
      <c r="A211" s="4">
        <v>2.89</v>
      </c>
      <c r="B211" s="4">
        <v>0.26700000000000002</v>
      </c>
      <c r="C211" s="4">
        <v>0.17199999999999999</v>
      </c>
      <c r="D211" s="4">
        <v>0.42899999999999999</v>
      </c>
      <c r="E211" s="4" t="s">
        <v>2827</v>
      </c>
      <c r="F211" s="4" t="s">
        <v>2827</v>
      </c>
      <c r="G211" s="4">
        <v>96.242000000000004</v>
      </c>
    </row>
    <row r="213" spans="1:7">
      <c r="A213" s="1" t="s">
        <v>2935</v>
      </c>
      <c r="B213" s="4" t="s">
        <v>2936</v>
      </c>
    </row>
    <row r="214" spans="1:7">
      <c r="A214" t="s">
        <v>2937</v>
      </c>
    </row>
    <row r="215" spans="1:7">
      <c r="A215" s="3" t="s">
        <v>4</v>
      </c>
      <c r="B215" s="3" t="s">
        <v>0</v>
      </c>
      <c r="C215" s="3" t="s">
        <v>3</v>
      </c>
      <c r="D215" s="3" t="s">
        <v>6</v>
      </c>
      <c r="E215" s="3" t="s">
        <v>2932</v>
      </c>
      <c r="F215" s="4"/>
    </row>
    <row r="216" spans="1:7">
      <c r="A216" s="4">
        <v>0.95599999999999996</v>
      </c>
      <c r="B216" s="4">
        <v>0.34599999999999997</v>
      </c>
      <c r="C216" s="4">
        <v>8.4000000000000005E-2</v>
      </c>
      <c r="D216" s="4" t="s">
        <v>2827</v>
      </c>
      <c r="E216" s="4">
        <v>98.614000000000004</v>
      </c>
      <c r="F216" s="4"/>
    </row>
    <row r="218" spans="1:7">
      <c r="A218" s="1" t="s">
        <v>2939</v>
      </c>
      <c r="B218" s="4" t="s">
        <v>2941</v>
      </c>
    </row>
    <row r="219" spans="1:7">
      <c r="A219" t="s">
        <v>2940</v>
      </c>
    </row>
    <row r="220" spans="1:7">
      <c r="A220" s="3" t="s">
        <v>4</v>
      </c>
      <c r="B220" s="3" t="s">
        <v>0</v>
      </c>
      <c r="C220" s="3" t="s">
        <v>3</v>
      </c>
      <c r="D220" s="3" t="s">
        <v>6</v>
      </c>
      <c r="E220" s="3" t="s">
        <v>2932</v>
      </c>
    </row>
    <row r="221" spans="1:7">
      <c r="A221" s="4">
        <v>1.4370000000000001</v>
      </c>
      <c r="B221" s="4" t="s">
        <v>1124</v>
      </c>
      <c r="C221" s="4">
        <v>3.9E-2</v>
      </c>
      <c r="D221" s="4">
        <v>6.9050000000000002</v>
      </c>
      <c r="E221" s="4">
        <v>91.619</v>
      </c>
    </row>
    <row r="223" spans="1:7">
      <c r="A223" s="1" t="s">
        <v>2938</v>
      </c>
      <c r="B223" s="4" t="s">
        <v>2943</v>
      </c>
    </row>
    <row r="224" spans="1:7">
      <c r="A224" t="s">
        <v>2942</v>
      </c>
    </row>
    <row r="225" spans="1:10">
      <c r="A225" s="253" t="s">
        <v>2945</v>
      </c>
    </row>
    <row r="226" spans="1:10">
      <c r="A226" s="3" t="s">
        <v>4</v>
      </c>
      <c r="B226" s="3" t="s">
        <v>0</v>
      </c>
      <c r="C226" s="3" t="s">
        <v>3</v>
      </c>
      <c r="D226" s="3" t="s">
        <v>6</v>
      </c>
      <c r="E226" s="3" t="s">
        <v>2932</v>
      </c>
    </row>
    <row r="227" spans="1:10">
      <c r="A227">
        <v>0.90100000000000002</v>
      </c>
      <c r="B227">
        <v>3.5870000000000002</v>
      </c>
      <c r="C227">
        <v>0.47599999999999998</v>
      </c>
      <c r="D227">
        <v>0.83</v>
      </c>
      <c r="E227">
        <v>94.206000000000003</v>
      </c>
    </row>
    <row r="229" spans="1:10">
      <c r="A229" s="1" t="s">
        <v>2944</v>
      </c>
      <c r="B229" s="4" t="s">
        <v>2947</v>
      </c>
    </row>
    <row r="230" spans="1:10">
      <c r="A230" t="s">
        <v>2946</v>
      </c>
    </row>
    <row r="231" spans="1:10">
      <c r="A231" s="3" t="s">
        <v>6</v>
      </c>
      <c r="B231" s="3" t="s">
        <v>94</v>
      </c>
      <c r="C231" s="3" t="s">
        <v>95</v>
      </c>
      <c r="D231" s="3" t="s">
        <v>0</v>
      </c>
      <c r="E231" s="3" t="s">
        <v>4</v>
      </c>
      <c r="F231" s="3" t="s">
        <v>2826</v>
      </c>
      <c r="G231" s="3" t="s">
        <v>3</v>
      </c>
      <c r="H231" s="3" t="s">
        <v>2948</v>
      </c>
      <c r="I231" s="3" t="s">
        <v>5</v>
      </c>
      <c r="J231" s="4"/>
    </row>
    <row r="232" spans="1:10">
      <c r="A232" s="4">
        <v>78.58</v>
      </c>
      <c r="B232" s="4" t="s">
        <v>1124</v>
      </c>
      <c r="C232" s="4">
        <v>2.0369999999999999</v>
      </c>
      <c r="D232" s="4">
        <v>0.23599999999999999</v>
      </c>
      <c r="E232" s="4">
        <v>2.7210000000000001</v>
      </c>
      <c r="F232" s="4">
        <v>7.0000000000000007E-2</v>
      </c>
      <c r="G232" s="4">
        <v>0.14000000000000001</v>
      </c>
      <c r="H232" s="4">
        <v>6.8000000000000005E-2</v>
      </c>
      <c r="I232" s="4">
        <v>15.849</v>
      </c>
      <c r="J232" s="4">
        <v>99.700999999999993</v>
      </c>
    </row>
    <row r="234" spans="1:10">
      <c r="A234" s="1" t="s">
        <v>2949</v>
      </c>
      <c r="B234" s="4" t="s">
        <v>2951</v>
      </c>
    </row>
    <row r="235" spans="1:10">
      <c r="A235" t="s">
        <v>2950</v>
      </c>
    </row>
    <row r="236" spans="1:10">
      <c r="A236" s="3" t="s">
        <v>6</v>
      </c>
      <c r="B236" s="3" t="s">
        <v>94</v>
      </c>
      <c r="C236" s="3" t="s">
        <v>95</v>
      </c>
      <c r="D236" s="3" t="s">
        <v>0</v>
      </c>
      <c r="E236" s="3" t="s">
        <v>4</v>
      </c>
      <c r="F236" s="3" t="s">
        <v>2826</v>
      </c>
      <c r="G236" s="3" t="s">
        <v>3</v>
      </c>
      <c r="H236" s="3" t="s">
        <v>2948</v>
      </c>
      <c r="I236" s="3" t="s">
        <v>5</v>
      </c>
    </row>
    <row r="237" spans="1:10">
      <c r="A237" s="4">
        <v>59.8</v>
      </c>
      <c r="B237" s="4" t="s">
        <v>1124</v>
      </c>
      <c r="C237" s="4" t="s">
        <v>2827</v>
      </c>
      <c r="D237" s="4">
        <v>0.29799999999999999</v>
      </c>
      <c r="E237" s="4">
        <v>3.226</v>
      </c>
      <c r="F237" s="4" t="s">
        <v>2827</v>
      </c>
      <c r="G237" s="4">
        <v>2.1840000000000002</v>
      </c>
      <c r="H237" s="4">
        <v>0.121</v>
      </c>
      <c r="I237" s="4">
        <v>34.53</v>
      </c>
      <c r="J237" s="4">
        <v>100.15900000000001</v>
      </c>
    </row>
    <row r="238" spans="1:10">
      <c r="A238" s="4"/>
      <c r="B238" s="4"/>
      <c r="C238" s="4"/>
      <c r="D238" s="4"/>
      <c r="E238" s="4"/>
      <c r="F238" s="4"/>
      <c r="G238" s="4"/>
      <c r="H238" s="4"/>
      <c r="I238" s="4"/>
    </row>
    <row r="239" spans="1:10">
      <c r="A239" s="1" t="s">
        <v>2952</v>
      </c>
      <c r="B239">
        <v>467</v>
      </c>
    </row>
    <row r="240" spans="1:10">
      <c r="A240" t="s">
        <v>2953</v>
      </c>
    </row>
    <row r="241" spans="1:9">
      <c r="A241" s="3" t="s">
        <v>6</v>
      </c>
      <c r="B241" s="3" t="s">
        <v>0</v>
      </c>
      <c r="C241" s="3" t="s">
        <v>4</v>
      </c>
      <c r="D241" s="3" t="s">
        <v>2826</v>
      </c>
      <c r="E241" s="3" t="s">
        <v>3</v>
      </c>
      <c r="F241" s="3" t="s">
        <v>98</v>
      </c>
      <c r="G241" s="3" t="s">
        <v>2352</v>
      </c>
      <c r="H241" s="3" t="s">
        <v>1</v>
      </c>
    </row>
    <row r="242" spans="1:9">
      <c r="A242" s="4">
        <v>69.959999999999994</v>
      </c>
      <c r="B242" s="4" t="s">
        <v>2827</v>
      </c>
      <c r="C242" s="4">
        <v>3.415</v>
      </c>
      <c r="D242" s="4" t="s">
        <v>1124</v>
      </c>
      <c r="E242" s="4">
        <v>0.504</v>
      </c>
      <c r="F242" s="4" t="s">
        <v>1124</v>
      </c>
      <c r="G242" s="4">
        <v>26.120999999999999</v>
      </c>
      <c r="H242" s="4" t="s">
        <v>395</v>
      </c>
    </row>
    <row r="244" spans="1:9">
      <c r="A244" s="1" t="s">
        <v>2954</v>
      </c>
      <c r="B244">
        <v>713</v>
      </c>
    </row>
    <row r="245" spans="1:9">
      <c r="A245" t="s">
        <v>2955</v>
      </c>
    </row>
    <row r="246" spans="1:9">
      <c r="A246" s="3" t="s">
        <v>6</v>
      </c>
      <c r="B246" s="3" t="s">
        <v>0</v>
      </c>
      <c r="C246" s="3" t="s">
        <v>4</v>
      </c>
      <c r="D246" s="3" t="s">
        <v>2826</v>
      </c>
      <c r="E246" s="3" t="s">
        <v>3</v>
      </c>
      <c r="F246" s="3" t="s">
        <v>98</v>
      </c>
      <c r="G246" s="3" t="s">
        <v>2352</v>
      </c>
      <c r="H246" s="3" t="s">
        <v>1</v>
      </c>
    </row>
    <row r="247" spans="1:9">
      <c r="A247" s="4">
        <v>75.83</v>
      </c>
      <c r="B247" s="4" t="s">
        <v>1124</v>
      </c>
      <c r="C247" s="4">
        <v>3.169</v>
      </c>
      <c r="D247" s="4" t="s">
        <v>1124</v>
      </c>
      <c r="E247" s="4">
        <v>0.19600000000000001</v>
      </c>
      <c r="F247" s="4" t="s">
        <v>1124</v>
      </c>
      <c r="G247" s="4">
        <v>20.85</v>
      </c>
      <c r="H247" s="4" t="s">
        <v>2956</v>
      </c>
    </row>
    <row r="249" spans="1:9">
      <c r="A249" s="1" t="s">
        <v>2957</v>
      </c>
      <c r="B249" s="4" t="s">
        <v>2959</v>
      </c>
    </row>
    <row r="250" spans="1:9">
      <c r="A250" t="s">
        <v>2958</v>
      </c>
    </row>
    <row r="251" spans="1:9">
      <c r="A251" s="3" t="s">
        <v>6</v>
      </c>
      <c r="B251" s="3" t="s">
        <v>94</v>
      </c>
      <c r="C251" s="3" t="s">
        <v>95</v>
      </c>
      <c r="D251" s="3" t="s">
        <v>0</v>
      </c>
      <c r="E251" s="3" t="s">
        <v>4</v>
      </c>
      <c r="F251" s="3" t="s">
        <v>2826</v>
      </c>
      <c r="G251" s="3" t="s">
        <v>3</v>
      </c>
      <c r="H251" s="3" t="s">
        <v>2948</v>
      </c>
      <c r="I251" s="3" t="s">
        <v>2352</v>
      </c>
    </row>
    <row r="252" spans="1:9">
      <c r="A252">
        <v>53.26</v>
      </c>
      <c r="B252">
        <v>0.20499999999999999</v>
      </c>
      <c r="C252">
        <v>0.126</v>
      </c>
      <c r="D252">
        <v>2.3119999999999998</v>
      </c>
      <c r="E252">
        <v>3.9830000000000001</v>
      </c>
      <c r="F252" t="s">
        <v>1124</v>
      </c>
      <c r="G252">
        <v>1.482</v>
      </c>
      <c r="H252">
        <v>0.21199999999999999</v>
      </c>
      <c r="I252">
        <v>38.42</v>
      </c>
    </row>
    <row r="254" spans="1:9">
      <c r="A254" s="1" t="s">
        <v>2960</v>
      </c>
      <c r="B254" s="255" t="s">
        <v>2962</v>
      </c>
    </row>
    <row r="255" spans="1:9">
      <c r="A255" t="s">
        <v>2961</v>
      </c>
    </row>
    <row r="256" spans="1:9">
      <c r="A256" s="3" t="s">
        <v>6</v>
      </c>
      <c r="B256" s="3" t="s">
        <v>94</v>
      </c>
      <c r="C256" s="3" t="s">
        <v>95</v>
      </c>
      <c r="D256" s="3" t="s">
        <v>0</v>
      </c>
      <c r="E256" s="3" t="s">
        <v>4</v>
      </c>
      <c r="F256" s="3" t="s">
        <v>2826</v>
      </c>
      <c r="G256" s="3" t="s">
        <v>3</v>
      </c>
      <c r="H256" s="3" t="s">
        <v>2948</v>
      </c>
      <c r="I256" s="3" t="s">
        <v>5</v>
      </c>
    </row>
    <row r="257" spans="1:10">
      <c r="A257" s="4">
        <v>76.7</v>
      </c>
      <c r="B257" s="4">
        <v>6.3E-2</v>
      </c>
      <c r="C257" s="4" t="s">
        <v>2827</v>
      </c>
      <c r="D257" s="4">
        <v>22.02</v>
      </c>
      <c r="E257" s="4">
        <v>0.83899999999999997</v>
      </c>
      <c r="F257" s="4" t="s">
        <v>1124</v>
      </c>
      <c r="G257" s="4">
        <v>0.19600000000000001</v>
      </c>
      <c r="H257" s="4" t="s">
        <v>2827</v>
      </c>
      <c r="I257" s="4" t="s">
        <v>2827</v>
      </c>
      <c r="J257">
        <v>99.817999999999998</v>
      </c>
    </row>
    <row r="258" spans="1:10">
      <c r="A258" s="4"/>
      <c r="B258" s="4"/>
      <c r="C258" s="4"/>
      <c r="D258" s="4"/>
      <c r="E258" s="4"/>
      <c r="F258" s="4"/>
      <c r="G258" s="4"/>
      <c r="H258" s="4"/>
      <c r="I258" s="4"/>
    </row>
    <row r="259" spans="1:10">
      <c r="A259" s="1" t="s">
        <v>2963</v>
      </c>
      <c r="B259" s="4" t="s">
        <v>2965</v>
      </c>
    </row>
    <row r="260" spans="1:10">
      <c r="A260" t="s">
        <v>2964</v>
      </c>
      <c r="B260" s="4"/>
    </row>
    <row r="261" spans="1:10">
      <c r="A261" s="3" t="s">
        <v>6</v>
      </c>
      <c r="B261" s="3" t="s">
        <v>94</v>
      </c>
      <c r="C261" s="3" t="s">
        <v>95</v>
      </c>
      <c r="D261" s="3" t="s">
        <v>0</v>
      </c>
      <c r="E261" s="3" t="s">
        <v>4</v>
      </c>
      <c r="F261" s="3" t="s">
        <v>2826</v>
      </c>
      <c r="G261" s="3" t="s">
        <v>3</v>
      </c>
      <c r="H261" s="3" t="s">
        <v>2948</v>
      </c>
      <c r="I261" s="3" t="s">
        <v>5</v>
      </c>
    </row>
    <row r="262" spans="1:10">
      <c r="A262" s="4">
        <v>71.39</v>
      </c>
      <c r="B262" s="4">
        <v>7.8E-2</v>
      </c>
      <c r="C262" s="4" t="s">
        <v>1124</v>
      </c>
      <c r="D262" s="4">
        <v>9.5649999999999995</v>
      </c>
      <c r="E262" s="4">
        <v>7.1859999999999999</v>
      </c>
      <c r="F262" s="4" t="s">
        <v>1124</v>
      </c>
      <c r="G262" s="4">
        <v>0.95199999999999996</v>
      </c>
      <c r="H262" s="4">
        <v>9.0999999999999998E-2</v>
      </c>
      <c r="I262" s="4">
        <v>10.459</v>
      </c>
      <c r="J262" s="4">
        <v>99.721000000000004</v>
      </c>
    </row>
    <row r="263" spans="1:10">
      <c r="B263" s="4"/>
    </row>
    <row r="264" spans="1:10">
      <c r="A264" s="1" t="s">
        <v>2966</v>
      </c>
      <c r="B264" s="4" t="s">
        <v>2967</v>
      </c>
    </row>
    <row r="265" spans="1:10">
      <c r="A265" t="s">
        <v>2968</v>
      </c>
      <c r="B265" s="4"/>
    </row>
    <row r="266" spans="1:10">
      <c r="A266" s="3" t="s">
        <v>6</v>
      </c>
      <c r="B266" s="3" t="s">
        <v>94</v>
      </c>
      <c r="C266" s="3" t="s">
        <v>95</v>
      </c>
      <c r="D266" s="3" t="s">
        <v>0</v>
      </c>
      <c r="E266" s="3" t="s">
        <v>4</v>
      </c>
      <c r="F266" s="3" t="s">
        <v>2826</v>
      </c>
      <c r="G266" s="3" t="s">
        <v>3</v>
      </c>
      <c r="H266" s="3" t="s">
        <v>2948</v>
      </c>
      <c r="I266" s="3" t="s">
        <v>2352</v>
      </c>
    </row>
    <row r="267" spans="1:10">
      <c r="A267" s="4">
        <v>66.09</v>
      </c>
      <c r="B267" s="4" t="s">
        <v>1124</v>
      </c>
      <c r="C267" s="4" t="s">
        <v>1124</v>
      </c>
      <c r="D267" s="4">
        <v>5.7889999999999997</v>
      </c>
      <c r="E267" s="4">
        <v>5.0819999999999999</v>
      </c>
      <c r="F267" s="4" t="s">
        <v>395</v>
      </c>
      <c r="G267" s="4">
        <v>0.47599999999999998</v>
      </c>
      <c r="H267" s="4">
        <v>0.19700000000000001</v>
      </c>
      <c r="I267" s="4">
        <v>22.366</v>
      </c>
    </row>
    <row r="268" spans="1:10">
      <c r="B268" s="4"/>
    </row>
    <row r="269" spans="1:10">
      <c r="A269" s="1" t="s">
        <v>2969</v>
      </c>
      <c r="B269" s="256" t="s">
        <v>2971</v>
      </c>
    </row>
    <row r="270" spans="1:10">
      <c r="A270" t="s">
        <v>2970</v>
      </c>
      <c r="B270" s="4"/>
    </row>
    <row r="271" spans="1:10">
      <c r="A271" s="3" t="s">
        <v>6</v>
      </c>
      <c r="B271" s="3" t="s">
        <v>94</v>
      </c>
      <c r="C271" s="3" t="s">
        <v>95</v>
      </c>
      <c r="D271" s="3" t="s">
        <v>0</v>
      </c>
      <c r="E271" s="3" t="s">
        <v>4</v>
      </c>
      <c r="F271" s="3" t="s">
        <v>2826</v>
      </c>
      <c r="G271" s="3" t="s">
        <v>3</v>
      </c>
      <c r="H271" s="3" t="s">
        <v>98</v>
      </c>
      <c r="I271" s="3" t="s">
        <v>5</v>
      </c>
      <c r="J271" s="3" t="s">
        <v>2972</v>
      </c>
    </row>
    <row r="272" spans="1:10">
      <c r="A272" s="4">
        <v>77.14</v>
      </c>
      <c r="B272" s="4">
        <v>0.13800000000000001</v>
      </c>
      <c r="C272" s="4" t="s">
        <v>1124</v>
      </c>
      <c r="D272" s="4">
        <v>20.83</v>
      </c>
      <c r="E272" s="4">
        <v>0.41</v>
      </c>
      <c r="F272" s="4">
        <v>0.48</v>
      </c>
      <c r="G272" s="4">
        <v>9.2999999999999999E-2</v>
      </c>
      <c r="H272" s="4" t="s">
        <v>1124</v>
      </c>
      <c r="I272" s="4">
        <v>0.39800000000000002</v>
      </c>
      <c r="J272" s="4" t="s">
        <v>2827</v>
      </c>
    </row>
    <row r="273" spans="1:12">
      <c r="A273" s="4"/>
      <c r="B273" s="4"/>
      <c r="C273" s="4"/>
      <c r="D273" s="4"/>
      <c r="E273" s="4"/>
      <c r="F273" s="4"/>
      <c r="G273" s="4"/>
      <c r="H273" s="4"/>
      <c r="I273" s="4"/>
      <c r="J273" s="4"/>
    </row>
    <row r="274" spans="1:12">
      <c r="A274" s="1" t="s">
        <v>2973</v>
      </c>
      <c r="B274" s="4" t="s">
        <v>2975</v>
      </c>
    </row>
    <row r="275" spans="1:12">
      <c r="A275" t="s">
        <v>2974</v>
      </c>
    </row>
    <row r="276" spans="1:12">
      <c r="A276" s="3" t="s">
        <v>6</v>
      </c>
      <c r="B276" s="3" t="s">
        <v>94</v>
      </c>
      <c r="C276" s="3" t="s">
        <v>95</v>
      </c>
      <c r="D276" s="3" t="s">
        <v>0</v>
      </c>
      <c r="E276" s="3" t="s">
        <v>4</v>
      </c>
      <c r="F276" s="3" t="s">
        <v>2826</v>
      </c>
      <c r="G276" s="3" t="s">
        <v>3</v>
      </c>
      <c r="H276" s="3" t="s">
        <v>98</v>
      </c>
      <c r="I276" s="3" t="s">
        <v>5</v>
      </c>
    </row>
    <row r="277" spans="1:12">
      <c r="A277" s="4">
        <v>69.13</v>
      </c>
      <c r="B277" s="4">
        <v>0.19700000000000001</v>
      </c>
      <c r="C277" s="4">
        <v>3.1E-2</v>
      </c>
      <c r="D277" s="4">
        <v>9.1920000000000002</v>
      </c>
      <c r="E277" s="4">
        <v>19.079999999999998</v>
      </c>
      <c r="F277" s="4">
        <v>0.17899999999999999</v>
      </c>
      <c r="G277" s="4">
        <v>0.252</v>
      </c>
      <c r="H277" s="4">
        <v>0.18</v>
      </c>
      <c r="I277" s="4" t="s">
        <v>2827</v>
      </c>
      <c r="J277" s="4">
        <v>98.941000000000003</v>
      </c>
    </row>
    <row r="278" spans="1:12">
      <c r="A278" s="4"/>
      <c r="B278" s="4"/>
      <c r="C278" s="4"/>
      <c r="D278" s="4"/>
      <c r="E278" s="4"/>
      <c r="F278" s="4"/>
      <c r="G278" s="4"/>
      <c r="H278" s="4"/>
      <c r="I278" s="4"/>
      <c r="J278" s="4"/>
    </row>
    <row r="279" spans="1:12">
      <c r="A279" s="1" t="s">
        <v>2976</v>
      </c>
      <c r="B279" s="254">
        <v>9291</v>
      </c>
    </row>
    <row r="280" spans="1:12">
      <c r="A280" t="s">
        <v>2977</v>
      </c>
    </row>
    <row r="281" spans="1:12">
      <c r="A281" s="3" t="s">
        <v>6</v>
      </c>
      <c r="B281" s="3" t="s">
        <v>94</v>
      </c>
      <c r="C281" s="3" t="s">
        <v>95</v>
      </c>
      <c r="D281" s="3" t="s">
        <v>0</v>
      </c>
      <c r="E281" s="3" t="s">
        <v>4</v>
      </c>
      <c r="F281" s="3" t="s">
        <v>2826</v>
      </c>
      <c r="G281" s="3" t="s">
        <v>3</v>
      </c>
      <c r="H281" s="3" t="s">
        <v>98</v>
      </c>
      <c r="I281" s="3" t="s">
        <v>5</v>
      </c>
      <c r="J281" s="3" t="s">
        <v>99</v>
      </c>
      <c r="K281" s="3" t="s">
        <v>1</v>
      </c>
    </row>
    <row r="282" spans="1:12">
      <c r="A282" s="4">
        <v>69.55</v>
      </c>
      <c r="B282" s="4" t="s">
        <v>1124</v>
      </c>
      <c r="C282" s="4" t="s">
        <v>1124</v>
      </c>
      <c r="D282" s="4">
        <v>16.09</v>
      </c>
      <c r="E282" s="4">
        <v>12.61</v>
      </c>
      <c r="F282" s="4">
        <v>5.3999999999999999E-2</v>
      </c>
      <c r="G282" s="4">
        <v>9.8000000000000004E-2</v>
      </c>
      <c r="H282" s="4">
        <v>8.3000000000000004E-2</v>
      </c>
      <c r="I282" s="4">
        <v>1.556</v>
      </c>
      <c r="J282" s="4" t="s">
        <v>2827</v>
      </c>
      <c r="K282" s="4" t="s">
        <v>1124</v>
      </c>
      <c r="L282" s="4">
        <v>100.041</v>
      </c>
    </row>
    <row r="284" spans="1:12">
      <c r="A284" s="1" t="s">
        <v>2978</v>
      </c>
      <c r="B284" t="s">
        <v>2980</v>
      </c>
    </row>
    <row r="285" spans="1:12">
      <c r="A285" t="s">
        <v>2979</v>
      </c>
    </row>
    <row r="286" spans="1:12">
      <c r="A286" s="3" t="s">
        <v>6</v>
      </c>
      <c r="B286" s="3" t="s">
        <v>94</v>
      </c>
      <c r="C286" s="3" t="s">
        <v>95</v>
      </c>
      <c r="D286" s="3" t="s">
        <v>0</v>
      </c>
      <c r="E286" s="3" t="s">
        <v>4</v>
      </c>
      <c r="F286" s="3" t="s">
        <v>2826</v>
      </c>
      <c r="G286" s="3" t="s">
        <v>3</v>
      </c>
      <c r="H286" s="3" t="s">
        <v>98</v>
      </c>
      <c r="I286" s="3" t="s">
        <v>5</v>
      </c>
      <c r="J286" s="3" t="s">
        <v>1</v>
      </c>
      <c r="K286" s="3" t="s">
        <v>99</v>
      </c>
    </row>
    <row r="287" spans="1:12">
      <c r="A287" s="4">
        <v>78.12</v>
      </c>
      <c r="B287" s="4">
        <v>0.221</v>
      </c>
      <c r="C287" s="4" t="s">
        <v>2827</v>
      </c>
      <c r="D287" s="4">
        <v>19.18</v>
      </c>
      <c r="E287" s="4">
        <v>1.913</v>
      </c>
      <c r="F287" s="4">
        <v>9.7000000000000003E-2</v>
      </c>
      <c r="G287" s="4">
        <v>0.105</v>
      </c>
      <c r="H287" s="4">
        <v>0.114</v>
      </c>
      <c r="I287" s="4" t="s">
        <v>2827</v>
      </c>
      <c r="J287" s="4">
        <v>0.09</v>
      </c>
      <c r="K287" s="4" t="s">
        <v>2827</v>
      </c>
      <c r="L287" s="4">
        <v>99.84</v>
      </c>
    </row>
    <row r="288" spans="1:12">
      <c r="A288" s="4"/>
      <c r="B288" s="4"/>
      <c r="C288" s="4"/>
      <c r="D288" s="4"/>
      <c r="E288" s="4"/>
      <c r="F288" s="4"/>
      <c r="G288" s="4"/>
      <c r="H288" s="4"/>
      <c r="I288" s="4"/>
      <c r="J288" s="4"/>
      <c r="K288" s="4"/>
      <c r="L288" s="4"/>
    </row>
    <row r="289" spans="1:15">
      <c r="A289" s="1" t="s">
        <v>2981</v>
      </c>
      <c r="B289" t="s">
        <v>2983</v>
      </c>
    </row>
    <row r="290" spans="1:15">
      <c r="A290" t="s">
        <v>2982</v>
      </c>
    </row>
    <row r="291" spans="1:15">
      <c r="B291" t="s">
        <v>6</v>
      </c>
      <c r="C291" t="s">
        <v>94</v>
      </c>
      <c r="D291" t="s">
        <v>95</v>
      </c>
      <c r="E291" t="s">
        <v>0</v>
      </c>
      <c r="F291" t="s">
        <v>4</v>
      </c>
      <c r="G291" t="s">
        <v>2826</v>
      </c>
      <c r="H291" t="s">
        <v>3</v>
      </c>
      <c r="I291" s="61" t="s">
        <v>98</v>
      </c>
      <c r="J291" s="61" t="s">
        <v>5</v>
      </c>
      <c r="K291" t="s">
        <v>1</v>
      </c>
      <c r="L291" t="s">
        <v>99</v>
      </c>
    </row>
    <row r="292" spans="1:15">
      <c r="A292" t="s">
        <v>2984</v>
      </c>
      <c r="B292" s="4">
        <v>78.5</v>
      </c>
      <c r="C292" s="4">
        <v>0.20499999999999999</v>
      </c>
      <c r="D292" s="4">
        <v>0.19800000000000001</v>
      </c>
      <c r="E292" s="4">
        <v>12.73</v>
      </c>
      <c r="F292" s="4">
        <v>5.52</v>
      </c>
      <c r="G292" s="4">
        <v>0.215</v>
      </c>
      <c r="H292" s="4">
        <v>0.32200000000000001</v>
      </c>
      <c r="I292" s="4" t="s">
        <v>1124</v>
      </c>
      <c r="J292" s="4">
        <v>1.7490000000000001</v>
      </c>
      <c r="K292" s="257">
        <v>0.26300000000000001</v>
      </c>
      <c r="L292" s="4" t="s">
        <v>2827</v>
      </c>
      <c r="M292">
        <v>99.701999999999998</v>
      </c>
    </row>
    <row r="293" spans="1:15">
      <c r="A293" t="s">
        <v>2985</v>
      </c>
      <c r="B293">
        <v>78.05</v>
      </c>
      <c r="C293">
        <v>0.154</v>
      </c>
      <c r="D293">
        <v>0.22900000000000001</v>
      </c>
      <c r="E293">
        <v>12.85</v>
      </c>
      <c r="F293">
        <v>6.2919999999999998</v>
      </c>
      <c r="G293">
        <v>0.251</v>
      </c>
      <c r="H293">
        <v>0.21</v>
      </c>
      <c r="I293" t="s">
        <v>1124</v>
      </c>
      <c r="J293">
        <v>1.524</v>
      </c>
      <c r="K293">
        <v>0.218</v>
      </c>
      <c r="L293" t="s">
        <v>2827</v>
      </c>
      <c r="M293">
        <v>99.778000000000006</v>
      </c>
    </row>
    <row r="295" spans="1:15">
      <c r="A295" s="1" t="s">
        <v>2986</v>
      </c>
      <c r="B295">
        <v>1887</v>
      </c>
    </row>
    <row r="296" spans="1:15">
      <c r="A296" t="s">
        <v>2987</v>
      </c>
    </row>
    <row r="297" spans="1:15">
      <c r="B297" s="3" t="s">
        <v>6</v>
      </c>
      <c r="C297" s="3" t="s">
        <v>94</v>
      </c>
      <c r="D297" s="3" t="s">
        <v>95</v>
      </c>
      <c r="E297" s="3" t="s">
        <v>0</v>
      </c>
      <c r="F297" s="3" t="s">
        <v>4</v>
      </c>
      <c r="G297" s="3" t="s">
        <v>2826</v>
      </c>
      <c r="H297" s="3" t="s">
        <v>3</v>
      </c>
      <c r="I297" s="3" t="s">
        <v>98</v>
      </c>
      <c r="J297" s="3" t="s">
        <v>5</v>
      </c>
      <c r="K297" s="3" t="s">
        <v>99</v>
      </c>
      <c r="L297" s="3" t="s">
        <v>1</v>
      </c>
    </row>
    <row r="298" spans="1:15">
      <c r="A298" t="s">
        <v>2988</v>
      </c>
      <c r="B298" s="4">
        <v>89.49</v>
      </c>
      <c r="C298" s="4" t="s">
        <v>1124</v>
      </c>
      <c r="D298" s="4" t="s">
        <v>1124</v>
      </c>
      <c r="E298" s="4">
        <v>4.8929999999999998</v>
      </c>
      <c r="F298" s="4">
        <v>2.1179999999999999</v>
      </c>
      <c r="G298" s="4" t="s">
        <v>1124</v>
      </c>
      <c r="H298" s="4">
        <v>0.23799999999999999</v>
      </c>
      <c r="I298" s="4" t="s">
        <v>1124</v>
      </c>
      <c r="J298" s="4">
        <v>3.04</v>
      </c>
      <c r="K298" s="4" t="s">
        <v>2827</v>
      </c>
      <c r="L298" s="4" t="s">
        <v>2827</v>
      </c>
      <c r="M298" s="4">
        <v>99.787999999999997</v>
      </c>
    </row>
    <row r="299" spans="1:15">
      <c r="A299" t="s">
        <v>2989</v>
      </c>
      <c r="B299">
        <v>86.93</v>
      </c>
      <c r="C299" s="4" t="s">
        <v>1124</v>
      </c>
      <c r="D299" s="4" t="s">
        <v>1124</v>
      </c>
      <c r="E299">
        <v>7.6539999999999999</v>
      </c>
      <c r="F299" s="4">
        <v>4.7480000000000002</v>
      </c>
      <c r="G299" s="4" t="s">
        <v>1124</v>
      </c>
      <c r="H299" s="4">
        <v>0.21</v>
      </c>
      <c r="I299" s="4" t="s">
        <v>1124</v>
      </c>
      <c r="J299" s="4">
        <v>1.3009999999999999</v>
      </c>
      <c r="K299" s="4" t="s">
        <v>2827</v>
      </c>
      <c r="L299" s="4" t="s">
        <v>2827</v>
      </c>
      <c r="M299" s="4">
        <v>100.04300000000001</v>
      </c>
    </row>
    <row r="301" spans="1:15">
      <c r="A301" s="1" t="s">
        <v>2990</v>
      </c>
      <c r="B301">
        <v>726</v>
      </c>
    </row>
    <row r="302" spans="1:15">
      <c r="A302" t="s">
        <v>2991</v>
      </c>
    </row>
    <row r="303" spans="1:15">
      <c r="O303" s="4"/>
    </row>
    <row r="304" spans="1:15">
      <c r="A304" s="1" t="s">
        <v>2992</v>
      </c>
    </row>
    <row r="305" spans="1:8">
      <c r="A305" t="s">
        <v>2993</v>
      </c>
    </row>
    <row r="306" spans="1:8">
      <c r="A306" s="3" t="s">
        <v>6</v>
      </c>
      <c r="B306" s="3" t="s">
        <v>1</v>
      </c>
      <c r="C306" s="3" t="s">
        <v>99</v>
      </c>
      <c r="D306" s="3" t="s">
        <v>94</v>
      </c>
      <c r="E306" s="3" t="s">
        <v>95</v>
      </c>
      <c r="F306" s="3" t="s">
        <v>0</v>
      </c>
      <c r="G306" s="3" t="s">
        <v>4</v>
      </c>
    </row>
    <row r="307" spans="1:8">
      <c r="A307" s="4">
        <v>81.84</v>
      </c>
      <c r="B307" s="4">
        <v>17.739999999999998</v>
      </c>
      <c r="C307" s="4">
        <v>0.17</v>
      </c>
      <c r="D307" s="4">
        <v>0.159</v>
      </c>
      <c r="E307" s="4">
        <v>6.0999999999999999E-2</v>
      </c>
      <c r="F307" s="4">
        <v>4.2000000000000003E-2</v>
      </c>
      <c r="G307" s="4">
        <v>7.1999999999999995E-2</v>
      </c>
      <c r="H307" s="4">
        <v>99.930999999999997</v>
      </c>
    </row>
    <row r="308" spans="1:8">
      <c r="F308" s="258"/>
    </row>
    <row r="309" spans="1:8">
      <c r="A309" s="1" t="s">
        <v>2994</v>
      </c>
      <c r="F309" s="259"/>
    </row>
    <row r="310" spans="1:8">
      <c r="A310" t="s">
        <v>2995</v>
      </c>
      <c r="E310" s="260"/>
    </row>
    <row r="311" spans="1:8">
      <c r="A311" s="3" t="s">
        <v>6</v>
      </c>
      <c r="B311" s="3" t="s">
        <v>98</v>
      </c>
      <c r="C311" s="3" t="s">
        <v>114</v>
      </c>
      <c r="D311" s="3" t="s">
        <v>3</v>
      </c>
      <c r="E311" s="3" t="s">
        <v>4</v>
      </c>
      <c r="F311" s="3" t="s">
        <v>2352</v>
      </c>
    </row>
    <row r="312" spans="1:8">
      <c r="A312">
        <v>50.37</v>
      </c>
      <c r="B312">
        <v>4.13</v>
      </c>
      <c r="C312">
        <v>1.52</v>
      </c>
      <c r="D312">
        <v>2.1</v>
      </c>
      <c r="E312">
        <v>0.38</v>
      </c>
      <c r="F312">
        <v>41.5</v>
      </c>
    </row>
    <row r="314" spans="1:8">
      <c r="A314" s="1" t="s">
        <v>2996</v>
      </c>
    </row>
    <row r="315" spans="1:8">
      <c r="A315" t="s">
        <v>2997</v>
      </c>
    </row>
    <row r="317" spans="1:8">
      <c r="A317" s="1" t="s">
        <v>2998</v>
      </c>
    </row>
    <row r="318" spans="1:8">
      <c r="A318" t="s">
        <v>2999</v>
      </c>
    </row>
    <row r="320" spans="1:8">
      <c r="A320" s="1" t="s">
        <v>3000</v>
      </c>
    </row>
    <row r="322" spans="1:10">
      <c r="A322" s="1" t="s">
        <v>3001</v>
      </c>
    </row>
    <row r="323" spans="1:10">
      <c r="A323" t="s">
        <v>3002</v>
      </c>
    </row>
    <row r="324" spans="1:10">
      <c r="A324" s="3" t="s">
        <v>6</v>
      </c>
      <c r="B324" s="3" t="s">
        <v>94</v>
      </c>
      <c r="C324" s="3" t="s">
        <v>4</v>
      </c>
      <c r="D324" s="3" t="s">
        <v>2826</v>
      </c>
      <c r="E324" s="3" t="s">
        <v>3</v>
      </c>
      <c r="F324" s="3" t="s">
        <v>98</v>
      </c>
      <c r="G324" s="3" t="s">
        <v>114</v>
      </c>
      <c r="H324" s="3" t="s">
        <v>2352</v>
      </c>
      <c r="I324" s="3" t="s">
        <v>99</v>
      </c>
      <c r="J324" s="3" t="s">
        <v>1</v>
      </c>
    </row>
    <row r="325" spans="1:10">
      <c r="A325" s="4">
        <v>65.88</v>
      </c>
      <c r="B325" s="4" t="s">
        <v>3003</v>
      </c>
      <c r="C325" s="4">
        <v>0.33</v>
      </c>
      <c r="D325" s="4" t="s">
        <v>1124</v>
      </c>
      <c r="E325" s="4">
        <v>0.37</v>
      </c>
      <c r="F325" s="4">
        <v>6.14</v>
      </c>
      <c r="G325" s="4">
        <v>0.5</v>
      </c>
      <c r="H325" s="4">
        <v>26.78</v>
      </c>
      <c r="I325" s="4" t="s">
        <v>1124</v>
      </c>
      <c r="J325" s="4" t="s">
        <v>1124</v>
      </c>
    </row>
    <row r="326" spans="1:10">
      <c r="A326" s="4"/>
      <c r="B326" s="4"/>
      <c r="C326" s="4"/>
      <c r="D326" s="4"/>
      <c r="E326" s="4"/>
      <c r="F326" s="4"/>
      <c r="G326" s="4"/>
      <c r="H326" s="4"/>
      <c r="I326" s="4"/>
      <c r="J326" s="4"/>
    </row>
    <row r="327" spans="1:10">
      <c r="A327" s="1" t="s">
        <v>3004</v>
      </c>
    </row>
    <row r="328" spans="1:10">
      <c r="A328" t="s">
        <v>3005</v>
      </c>
    </row>
    <row r="329" spans="1:10">
      <c r="A329" s="3" t="s">
        <v>6</v>
      </c>
      <c r="B329" s="3" t="s">
        <v>0</v>
      </c>
      <c r="C329" s="3" t="s">
        <v>4</v>
      </c>
      <c r="D329" s="3" t="s">
        <v>3</v>
      </c>
      <c r="E329" s="3" t="s">
        <v>5</v>
      </c>
    </row>
    <row r="330" spans="1:10">
      <c r="A330">
        <v>81.62</v>
      </c>
      <c r="B330">
        <v>4.01</v>
      </c>
      <c r="C330">
        <v>10.210000000000001</v>
      </c>
      <c r="D330">
        <v>0.22</v>
      </c>
      <c r="E330">
        <v>2.42</v>
      </c>
      <c r="F330">
        <v>99.08</v>
      </c>
    </row>
    <row r="332" spans="1:10">
      <c r="A332" s="1" t="s">
        <v>3006</v>
      </c>
    </row>
    <row r="333" spans="1:10">
      <c r="A333" t="s">
        <v>3007</v>
      </c>
    </row>
    <row r="334" spans="1:10">
      <c r="A334" s="3" t="s">
        <v>6</v>
      </c>
      <c r="B334" s="3" t="s">
        <v>94</v>
      </c>
      <c r="C334" s="3" t="s">
        <v>95</v>
      </c>
      <c r="D334" s="3" t="s">
        <v>952</v>
      </c>
      <c r="E334" s="3" t="s">
        <v>2826</v>
      </c>
      <c r="F334" s="3" t="s">
        <v>3</v>
      </c>
      <c r="G334" s="3" t="s">
        <v>2948</v>
      </c>
      <c r="H334" s="3" t="s">
        <v>5</v>
      </c>
      <c r="I334" s="3" t="s">
        <v>0</v>
      </c>
      <c r="J334" s="1"/>
    </row>
    <row r="335" spans="1:10">
      <c r="A335" s="4">
        <v>98.06</v>
      </c>
      <c r="B335" s="4">
        <v>1.0660000000000001</v>
      </c>
      <c r="C335" s="4">
        <v>0.01</v>
      </c>
      <c r="D335" s="4" t="s">
        <v>2827</v>
      </c>
      <c r="E335" s="4" t="s">
        <v>2827</v>
      </c>
      <c r="F335" s="4">
        <v>1.7999999999999999E-2</v>
      </c>
      <c r="G335" s="4">
        <v>2.8000000000000001E-2</v>
      </c>
      <c r="H335" s="4" t="s">
        <v>2827</v>
      </c>
      <c r="I335" s="4" t="s">
        <v>2827</v>
      </c>
      <c r="J335">
        <v>99.182000000000002</v>
      </c>
    </row>
    <row r="336" spans="1:10">
      <c r="A336" s="4"/>
      <c r="B336" s="4"/>
      <c r="C336" s="4"/>
      <c r="D336" s="4"/>
      <c r="E336" s="4"/>
      <c r="F336" s="4"/>
      <c r="G336" s="4"/>
      <c r="H336" s="4"/>
      <c r="I336" s="4"/>
    </row>
    <row r="337" spans="1:16">
      <c r="A337" s="66" t="s">
        <v>3008</v>
      </c>
    </row>
    <row r="338" spans="1:16">
      <c r="A338" t="s">
        <v>3009</v>
      </c>
    </row>
    <row r="340" spans="1:16">
      <c r="A340" s="1" t="s">
        <v>3010</v>
      </c>
    </row>
    <row r="341" spans="1:16">
      <c r="A341" t="s">
        <v>3011</v>
      </c>
    </row>
    <row r="342" spans="1:16">
      <c r="A342" s="3" t="s">
        <v>4</v>
      </c>
      <c r="B342" s="3" t="s">
        <v>3012</v>
      </c>
    </row>
    <row r="343" spans="1:16">
      <c r="A343">
        <v>92.39</v>
      </c>
      <c r="B343">
        <v>7.61</v>
      </c>
    </row>
    <row r="345" spans="1:16">
      <c r="A345" s="1" t="s">
        <v>3013</v>
      </c>
    </row>
    <row r="347" spans="1:16">
      <c r="A347" s="1" t="s">
        <v>3014</v>
      </c>
    </row>
    <row r="348" spans="1:16">
      <c r="A348" t="s">
        <v>3015</v>
      </c>
    </row>
    <row r="349" spans="1:16">
      <c r="A349" s="3" t="s">
        <v>6</v>
      </c>
      <c r="B349" s="3" t="s">
        <v>94</v>
      </c>
      <c r="C349" s="3" t="s">
        <v>95</v>
      </c>
      <c r="D349" s="3" t="s">
        <v>0</v>
      </c>
      <c r="E349" s="3" t="s">
        <v>4</v>
      </c>
      <c r="F349" s="3" t="s">
        <v>2826</v>
      </c>
      <c r="G349" s="3" t="s">
        <v>3</v>
      </c>
      <c r="H349" s="261" t="s">
        <v>98</v>
      </c>
      <c r="I349" s="261" t="s">
        <v>114</v>
      </c>
      <c r="J349" s="3" t="s">
        <v>5</v>
      </c>
      <c r="K349" s="3" t="s">
        <v>99</v>
      </c>
      <c r="L349" s="3" t="s">
        <v>1</v>
      </c>
      <c r="M349" s="3" t="s">
        <v>100</v>
      </c>
      <c r="N349" s="3" t="s">
        <v>101</v>
      </c>
    </row>
    <row r="350" spans="1:16">
      <c r="A350" s="4">
        <v>99.63</v>
      </c>
      <c r="B350" s="4">
        <v>6.3E-2</v>
      </c>
      <c r="C350" s="4" t="s">
        <v>1124</v>
      </c>
      <c r="D350" s="4" t="s">
        <v>2827</v>
      </c>
      <c r="E350" s="4">
        <v>0.28100000000000003</v>
      </c>
      <c r="F350" s="4" t="s">
        <v>1124</v>
      </c>
      <c r="G350" s="4">
        <v>0.11</v>
      </c>
      <c r="H350" s="250">
        <v>2.1000000000000001E-2</v>
      </c>
      <c r="I350" s="250"/>
      <c r="J350" s="4" t="s">
        <v>2827</v>
      </c>
      <c r="K350" s="4" t="s">
        <v>1124</v>
      </c>
      <c r="L350" s="4">
        <v>4.2000000000000003E-2</v>
      </c>
      <c r="M350" s="4" t="s">
        <v>115</v>
      </c>
      <c r="N350" s="4" t="s">
        <v>2827</v>
      </c>
      <c r="O350" s="4">
        <v>100.048</v>
      </c>
      <c r="P350" s="4"/>
    </row>
    <row r="352" spans="1:16">
      <c r="A352" s="1" t="s">
        <v>3016</v>
      </c>
    </row>
    <row r="353" spans="1:15">
      <c r="A353" t="s">
        <v>3017</v>
      </c>
    </row>
    <row r="354" spans="1:15">
      <c r="A354" s="3" t="s">
        <v>6</v>
      </c>
      <c r="B354" s="3" t="s">
        <v>94</v>
      </c>
      <c r="C354" s="3" t="s">
        <v>95</v>
      </c>
      <c r="D354" s="3" t="s">
        <v>0</v>
      </c>
      <c r="E354" s="3" t="s">
        <v>4</v>
      </c>
      <c r="F354" s="3" t="s">
        <v>2826</v>
      </c>
      <c r="G354" s="3" t="s">
        <v>3</v>
      </c>
      <c r="H354" s="261" t="s">
        <v>98</v>
      </c>
      <c r="I354" s="261" t="s">
        <v>114</v>
      </c>
      <c r="J354" s="3" t="s">
        <v>5</v>
      </c>
      <c r="K354" s="3" t="s">
        <v>99</v>
      </c>
      <c r="L354" s="3" t="s">
        <v>1</v>
      </c>
      <c r="M354" s="3" t="s">
        <v>100</v>
      </c>
      <c r="N354" s="3" t="s">
        <v>101</v>
      </c>
    </row>
    <row r="355" spans="1:15">
      <c r="A355" s="4">
        <v>97.87</v>
      </c>
      <c r="B355" s="4" t="s">
        <v>1124</v>
      </c>
      <c r="C355" s="4" t="s">
        <v>2827</v>
      </c>
      <c r="D355" s="4">
        <v>0.94099999999999995</v>
      </c>
      <c r="E355" s="4">
        <v>0.32800000000000001</v>
      </c>
      <c r="F355" s="4" t="s">
        <v>2827</v>
      </c>
      <c r="G355" s="4">
        <v>7.6999999999999999E-2</v>
      </c>
      <c r="H355" s="250">
        <v>4.2999999999999997E-2</v>
      </c>
      <c r="I355" s="250"/>
      <c r="J355" s="4">
        <v>0.54600000000000004</v>
      </c>
      <c r="K355" s="4" t="s">
        <v>2827</v>
      </c>
      <c r="L355" s="4" t="s">
        <v>115</v>
      </c>
      <c r="M355" s="4" t="s">
        <v>2827</v>
      </c>
      <c r="N355" s="4" t="s">
        <v>115</v>
      </c>
      <c r="O355">
        <v>99.805000000000007</v>
      </c>
    </row>
    <row r="357" spans="1:15">
      <c r="A357" s="1" t="s">
        <v>3018</v>
      </c>
    </row>
    <row r="358" spans="1:15">
      <c r="A358" t="s">
        <v>3019</v>
      </c>
    </row>
    <row r="359" spans="1:15">
      <c r="A359" s="3" t="s">
        <v>6</v>
      </c>
      <c r="B359" s="3" t="s">
        <v>94</v>
      </c>
      <c r="C359" s="3" t="s">
        <v>95</v>
      </c>
      <c r="D359" s="3" t="s">
        <v>0</v>
      </c>
      <c r="E359" s="3" t="s">
        <v>4</v>
      </c>
      <c r="F359" s="3" t="s">
        <v>2826</v>
      </c>
      <c r="G359" s="3" t="s">
        <v>3</v>
      </c>
      <c r="H359" s="261" t="s">
        <v>98</v>
      </c>
      <c r="I359" s="261" t="s">
        <v>114</v>
      </c>
      <c r="J359" s="3" t="s">
        <v>5</v>
      </c>
      <c r="K359" s="3" t="s">
        <v>99</v>
      </c>
      <c r="L359" s="3" t="s">
        <v>1</v>
      </c>
      <c r="M359" s="3" t="s">
        <v>100</v>
      </c>
      <c r="N359" s="3" t="s">
        <v>101</v>
      </c>
    </row>
    <row r="360" spans="1:15">
      <c r="A360" s="4">
        <v>99.25</v>
      </c>
      <c r="B360" s="4">
        <v>0.443</v>
      </c>
      <c r="C360" s="4">
        <v>1.6E-2</v>
      </c>
      <c r="D360" s="4" t="s">
        <v>2827</v>
      </c>
      <c r="E360" s="4">
        <v>0.19700000000000001</v>
      </c>
      <c r="F360" s="4" t="s">
        <v>1124</v>
      </c>
      <c r="G360" s="4">
        <v>1.0999999999999999E-2</v>
      </c>
      <c r="H360" s="250">
        <v>1.6E-2</v>
      </c>
      <c r="I360" s="250"/>
      <c r="J360" s="4" t="s">
        <v>2827</v>
      </c>
      <c r="K360" s="4" t="s">
        <v>1119</v>
      </c>
      <c r="L360" s="4">
        <v>3.9E-2</v>
      </c>
      <c r="M360" s="4" t="s">
        <v>115</v>
      </c>
      <c r="N360" s="4" t="s">
        <v>2827</v>
      </c>
      <c r="O360" s="4">
        <v>99.971999999999994</v>
      </c>
    </row>
    <row r="361" spans="1:15">
      <c r="A361" s="4"/>
      <c r="B361" s="4"/>
      <c r="C361" s="4"/>
      <c r="D361" s="4"/>
      <c r="E361" s="4"/>
      <c r="F361" s="4"/>
      <c r="G361" s="4"/>
      <c r="H361" s="4"/>
      <c r="I361" s="4"/>
      <c r="J361" s="4"/>
      <c r="K361" s="4"/>
      <c r="L361" s="4"/>
      <c r="M361" s="4"/>
      <c r="N361" s="4"/>
      <c r="O361" s="4"/>
    </row>
    <row r="362" spans="1:15">
      <c r="A362" s="1" t="s">
        <v>3020</v>
      </c>
    </row>
    <row r="363" spans="1:15">
      <c r="A363" t="s">
        <v>3021</v>
      </c>
    </row>
    <row r="364" spans="1:15">
      <c r="A364" s="3" t="s">
        <v>6</v>
      </c>
      <c r="B364">
        <v>99.37</v>
      </c>
    </row>
    <row r="366" spans="1:15">
      <c r="A366" s="1" t="s">
        <v>3022</v>
      </c>
    </row>
    <row r="367" spans="1:15">
      <c r="A367" t="s">
        <v>3023</v>
      </c>
    </row>
    <row r="368" spans="1:15">
      <c r="A368" s="3" t="s">
        <v>6</v>
      </c>
      <c r="B368">
        <v>99.26</v>
      </c>
    </row>
    <row r="370" spans="1:8">
      <c r="A370" s="1" t="s">
        <v>3024</v>
      </c>
    </row>
    <row r="371" spans="1:8">
      <c r="A371" t="s">
        <v>3025</v>
      </c>
    </row>
    <row r="372" spans="1:8">
      <c r="A372" s="3" t="s">
        <v>6</v>
      </c>
      <c r="B372" s="3" t="s">
        <v>0</v>
      </c>
      <c r="C372" s="3" t="s">
        <v>4</v>
      </c>
      <c r="D372" s="3" t="s">
        <v>2826</v>
      </c>
      <c r="E372" s="3" t="s">
        <v>5</v>
      </c>
      <c r="F372" s="3" t="s">
        <v>98</v>
      </c>
      <c r="G372" s="3" t="s">
        <v>3</v>
      </c>
      <c r="H372" s="4"/>
    </row>
    <row r="373" spans="1:8">
      <c r="A373" s="4">
        <v>73.27</v>
      </c>
      <c r="B373" s="4">
        <v>0.86499999999999999</v>
      </c>
      <c r="C373" s="4">
        <v>20.344000000000001</v>
      </c>
      <c r="D373" s="4" t="s">
        <v>115</v>
      </c>
      <c r="E373" s="4">
        <v>5.46</v>
      </c>
      <c r="F373" s="4">
        <v>0.6</v>
      </c>
      <c r="G373" s="4">
        <v>9.8000000000000004E-2</v>
      </c>
      <c r="H373" s="4">
        <v>100.09699999999999</v>
      </c>
    </row>
    <row r="375" spans="1:8">
      <c r="A375" s="1" t="s">
        <v>3026</v>
      </c>
    </row>
    <row r="376" spans="1:8">
      <c r="A376" t="s">
        <v>3027</v>
      </c>
    </row>
    <row r="377" spans="1:8">
      <c r="A377" s="3" t="s">
        <v>6</v>
      </c>
      <c r="B377" s="3" t="s">
        <v>0</v>
      </c>
      <c r="C377" s="3" t="s">
        <v>4</v>
      </c>
      <c r="D377" s="3" t="s">
        <v>2826</v>
      </c>
      <c r="E377" s="3" t="s">
        <v>2932</v>
      </c>
      <c r="F377" s="3" t="s">
        <v>98</v>
      </c>
      <c r="G377" s="3" t="s">
        <v>3</v>
      </c>
    </row>
    <row r="378" spans="1:8">
      <c r="A378" s="4">
        <v>72.319999999999993</v>
      </c>
      <c r="B378" s="4">
        <v>8.1259999999999994</v>
      </c>
      <c r="C378" s="4">
        <v>6.2169999999999996</v>
      </c>
      <c r="D378" s="4" t="s">
        <v>1124</v>
      </c>
      <c r="E378" s="4">
        <v>13.102</v>
      </c>
      <c r="F378" s="4">
        <v>6.5000000000000002E-2</v>
      </c>
      <c r="G378" s="4">
        <v>0.17</v>
      </c>
    </row>
    <row r="380" spans="1:8">
      <c r="A380" s="1" t="s">
        <v>3028</v>
      </c>
      <c r="B380" t="s">
        <v>3030</v>
      </c>
    </row>
    <row r="381" spans="1:8">
      <c r="A381" t="s">
        <v>3029</v>
      </c>
    </row>
    <row r="382" spans="1:8">
      <c r="A382" s="3" t="s">
        <v>1</v>
      </c>
      <c r="B382" s="3" t="s">
        <v>4</v>
      </c>
      <c r="C382" s="3" t="s">
        <v>3</v>
      </c>
      <c r="D382" s="3" t="s">
        <v>0</v>
      </c>
      <c r="E382" s="3" t="s">
        <v>98</v>
      </c>
      <c r="F382" s="3" t="s">
        <v>5</v>
      </c>
    </row>
    <row r="383" spans="1:8">
      <c r="A383" s="4">
        <v>37.909999999999997</v>
      </c>
      <c r="B383" s="4">
        <v>0.28000000000000003</v>
      </c>
      <c r="C383" s="4">
        <v>0.16</v>
      </c>
      <c r="D383" s="4" t="s">
        <v>2827</v>
      </c>
      <c r="E383" s="4" t="s">
        <v>2827</v>
      </c>
      <c r="F383" s="4" t="s">
        <v>2827</v>
      </c>
      <c r="G383" s="5" t="s">
        <v>3031</v>
      </c>
    </row>
    <row r="384" spans="1:8">
      <c r="D384" s="64"/>
    </row>
    <row r="385" spans="1:11">
      <c r="A385" t="s">
        <v>3032</v>
      </c>
    </row>
    <row r="386" spans="1:11">
      <c r="A386" s="3" t="s">
        <v>6</v>
      </c>
      <c r="B386" s="3" t="s">
        <v>1</v>
      </c>
      <c r="C386" s="3" t="s">
        <v>99</v>
      </c>
      <c r="D386" s="3" t="s">
        <v>3</v>
      </c>
    </row>
    <row r="387" spans="1:11">
      <c r="A387" s="4">
        <v>67.31</v>
      </c>
      <c r="B387" s="4">
        <v>32.07</v>
      </c>
      <c r="C387" s="4" t="s">
        <v>1124</v>
      </c>
      <c r="D387" s="4">
        <v>0.52</v>
      </c>
      <c r="E387" s="4">
        <v>99.9</v>
      </c>
    </row>
    <row r="388" spans="1:11">
      <c r="A388" t="s">
        <v>3033</v>
      </c>
    </row>
    <row r="389" spans="1:11">
      <c r="A389" s="3" t="s">
        <v>6</v>
      </c>
      <c r="B389" s="3" t="s">
        <v>1</v>
      </c>
      <c r="C389" s="3" t="s">
        <v>99</v>
      </c>
    </row>
    <row r="390" spans="1:11">
      <c r="A390">
        <v>51.1</v>
      </c>
      <c r="B390">
        <v>48.93</v>
      </c>
      <c r="C390">
        <v>0.12</v>
      </c>
      <c r="D390">
        <v>100.15</v>
      </c>
    </row>
    <row r="392" spans="1:11">
      <c r="A392" s="1" t="s">
        <v>3034</v>
      </c>
      <c r="B392" t="s">
        <v>3044</v>
      </c>
    </row>
    <row r="393" spans="1:11">
      <c r="A393" t="s">
        <v>3035</v>
      </c>
    </row>
    <row r="394" spans="1:11">
      <c r="A394" s="3" t="s">
        <v>6</v>
      </c>
      <c r="B394" s="3" t="s">
        <v>94</v>
      </c>
      <c r="C394" s="3" t="s">
        <v>95</v>
      </c>
      <c r="D394" s="3" t="s">
        <v>0</v>
      </c>
      <c r="E394" s="3" t="s">
        <v>4</v>
      </c>
      <c r="F394" s="3" t="s">
        <v>2826</v>
      </c>
      <c r="G394" s="3" t="s">
        <v>3</v>
      </c>
      <c r="H394" s="3" t="s">
        <v>98</v>
      </c>
      <c r="I394" s="3" t="s">
        <v>2352</v>
      </c>
      <c r="J394" s="3" t="s">
        <v>1</v>
      </c>
      <c r="K394" s="3" t="s">
        <v>99</v>
      </c>
    </row>
    <row r="395" spans="1:11">
      <c r="A395" s="4">
        <v>68.989999999999995</v>
      </c>
      <c r="B395" s="4" t="s">
        <v>3037</v>
      </c>
      <c r="C395" s="4" t="s">
        <v>2827</v>
      </c>
      <c r="D395" s="4" t="s">
        <v>1119</v>
      </c>
      <c r="E395" s="4">
        <v>0.88800000000000001</v>
      </c>
      <c r="F395" s="4" t="s">
        <v>1119</v>
      </c>
      <c r="G395" s="4">
        <v>0.19600000000000001</v>
      </c>
      <c r="H395" s="4">
        <v>9.8000000000000004E-2</v>
      </c>
      <c r="I395" s="4">
        <v>29.827999999999999</v>
      </c>
      <c r="J395" s="4" t="s">
        <v>2827</v>
      </c>
      <c r="K395" s="4" t="s">
        <v>2827</v>
      </c>
    </row>
    <row r="397" spans="1:11">
      <c r="A397" s="1" t="s">
        <v>3038</v>
      </c>
      <c r="B397" t="s">
        <v>3043</v>
      </c>
    </row>
    <row r="398" spans="1:11">
      <c r="A398" t="s">
        <v>3039</v>
      </c>
    </row>
    <row r="399" spans="1:11">
      <c r="A399" s="3" t="s">
        <v>6</v>
      </c>
      <c r="B399" s="3" t="s">
        <v>94</v>
      </c>
      <c r="C399" s="3" t="s">
        <v>95</v>
      </c>
      <c r="D399" s="3" t="s">
        <v>0</v>
      </c>
      <c r="E399" s="3" t="s">
        <v>4</v>
      </c>
      <c r="F399" s="3" t="s">
        <v>2826</v>
      </c>
      <c r="G399" s="3" t="s">
        <v>3</v>
      </c>
      <c r="H399" s="3" t="s">
        <v>98</v>
      </c>
      <c r="I399" s="3" t="s">
        <v>2352</v>
      </c>
      <c r="J399" s="3" t="s">
        <v>1</v>
      </c>
      <c r="K399" s="3" t="s">
        <v>99</v>
      </c>
    </row>
    <row r="400" spans="1:11">
      <c r="A400" s="4">
        <v>69.72</v>
      </c>
      <c r="B400" s="4" t="s">
        <v>3036</v>
      </c>
      <c r="C400" s="4" t="s">
        <v>2827</v>
      </c>
      <c r="D400" s="4" t="s">
        <v>2827</v>
      </c>
      <c r="E400" s="4">
        <v>0.91500000000000004</v>
      </c>
      <c r="F400" s="4" t="s">
        <v>1124</v>
      </c>
      <c r="G400" s="4">
        <v>0.154</v>
      </c>
      <c r="H400" s="4" t="s">
        <v>1124</v>
      </c>
      <c r="I400" s="4">
        <v>29.210999999999999</v>
      </c>
      <c r="J400" s="4" t="s">
        <v>2827</v>
      </c>
      <c r="K400" s="4" t="s">
        <v>2827</v>
      </c>
    </row>
    <row r="402" spans="1:11">
      <c r="A402" s="1" t="s">
        <v>3040</v>
      </c>
      <c r="B402" t="s">
        <v>3042</v>
      </c>
    </row>
    <row r="403" spans="1:11">
      <c r="A403" t="s">
        <v>3041</v>
      </c>
    </row>
    <row r="404" spans="1:11">
      <c r="A404" s="3" t="s">
        <v>6</v>
      </c>
      <c r="B404" s="3" t="s">
        <v>94</v>
      </c>
      <c r="C404" s="3" t="s">
        <v>95</v>
      </c>
      <c r="D404" s="3" t="s">
        <v>0</v>
      </c>
      <c r="E404" s="3" t="s">
        <v>4</v>
      </c>
      <c r="F404" s="3" t="s">
        <v>2826</v>
      </c>
      <c r="G404" s="3" t="s">
        <v>3</v>
      </c>
      <c r="H404" s="3" t="s">
        <v>98</v>
      </c>
      <c r="I404" s="3" t="s">
        <v>2352</v>
      </c>
      <c r="J404" s="3" t="s">
        <v>1</v>
      </c>
      <c r="K404" s="3" t="s">
        <v>99</v>
      </c>
    </row>
    <row r="405" spans="1:11">
      <c r="A405" s="4">
        <v>74.19</v>
      </c>
      <c r="B405" s="4" t="s">
        <v>1124</v>
      </c>
      <c r="C405" s="4" t="s">
        <v>2827</v>
      </c>
      <c r="D405" s="4">
        <v>0.73199999999999998</v>
      </c>
      <c r="E405" s="4">
        <v>5.492</v>
      </c>
      <c r="F405" s="4" t="s">
        <v>1124</v>
      </c>
      <c r="G405" s="4">
        <v>0.434</v>
      </c>
      <c r="H405" s="4" t="s">
        <v>1119</v>
      </c>
      <c r="I405" s="4">
        <v>10.151999999999999</v>
      </c>
      <c r="J405" s="4" t="s">
        <v>2827</v>
      </c>
      <c r="K405" s="4" t="s">
        <v>2827</v>
      </c>
    </row>
    <row r="407" spans="1:11">
      <c r="A407" s="1" t="s">
        <v>3045</v>
      </c>
    </row>
    <row r="409" spans="1:11">
      <c r="A409" t="s">
        <v>3046</v>
      </c>
    </row>
    <row r="410" spans="1:11">
      <c r="A410" s="3" t="s">
        <v>6</v>
      </c>
      <c r="B410" s="3" t="s">
        <v>1</v>
      </c>
      <c r="C410" s="3" t="s">
        <v>99</v>
      </c>
      <c r="D410" s="3" t="s">
        <v>4</v>
      </c>
      <c r="E410" s="3" t="s">
        <v>3047</v>
      </c>
    </row>
    <row r="411" spans="1:11">
      <c r="A411" s="4">
        <v>94.5</v>
      </c>
      <c r="B411" s="4">
        <v>1.55</v>
      </c>
      <c r="C411" s="4">
        <v>3.73</v>
      </c>
      <c r="D411" s="4">
        <v>0.11</v>
      </c>
      <c r="E411" s="4" t="s">
        <v>1124</v>
      </c>
      <c r="F411" s="4">
        <v>99.89</v>
      </c>
    </row>
    <row r="413" spans="1:11">
      <c r="A413" s="1" t="s">
        <v>3048</v>
      </c>
    </row>
    <row r="415" spans="1:11">
      <c r="A415" s="1" t="s">
        <v>3049</v>
      </c>
      <c r="B415" t="s">
        <v>3054</v>
      </c>
    </row>
    <row r="416" spans="1:11">
      <c r="A416" t="s">
        <v>3050</v>
      </c>
    </row>
    <row r="417" spans="1:6">
      <c r="A417" s="3" t="s">
        <v>6</v>
      </c>
      <c r="B417" s="3" t="s">
        <v>0</v>
      </c>
      <c r="C417" s="3" t="s">
        <v>4</v>
      </c>
    </row>
    <row r="418" spans="1:6">
      <c r="A418">
        <v>89.96</v>
      </c>
      <c r="B418">
        <v>7.64</v>
      </c>
      <c r="C418">
        <v>1.44</v>
      </c>
      <c r="D418">
        <v>99.04</v>
      </c>
      <c r="E418" t="s">
        <v>3052</v>
      </c>
    </row>
    <row r="420" spans="1:6">
      <c r="A420" s="1" t="s">
        <v>3051</v>
      </c>
      <c r="B420" t="s">
        <v>3055</v>
      </c>
    </row>
    <row r="421" spans="1:6">
      <c r="A421" t="s">
        <v>3053</v>
      </c>
    </row>
    <row r="422" spans="1:6">
      <c r="A422" s="3" t="s">
        <v>6</v>
      </c>
      <c r="B422" s="3" t="s">
        <v>0</v>
      </c>
      <c r="C422" s="3" t="s">
        <v>4</v>
      </c>
    </row>
    <row r="423" spans="1:6">
      <c r="A423">
        <v>85.05</v>
      </c>
      <c r="B423">
        <v>10.35</v>
      </c>
      <c r="C423">
        <v>4.62</v>
      </c>
      <c r="D423">
        <v>100.02</v>
      </c>
      <c r="E423" t="s">
        <v>3059</v>
      </c>
    </row>
    <row r="425" spans="1:6">
      <c r="A425" s="1" t="s">
        <v>3056</v>
      </c>
      <c r="B425" t="s">
        <v>3058</v>
      </c>
    </row>
    <row r="426" spans="1:6">
      <c r="A426" t="s">
        <v>3057</v>
      </c>
    </row>
    <row r="427" spans="1:6">
      <c r="A427" s="3" t="s">
        <v>6</v>
      </c>
      <c r="B427" s="3" t="s">
        <v>0</v>
      </c>
      <c r="C427" s="3" t="s">
        <v>4</v>
      </c>
      <c r="D427" s="3" t="s">
        <v>5</v>
      </c>
    </row>
    <row r="428" spans="1:6">
      <c r="A428">
        <v>79.260000000000005</v>
      </c>
      <c r="B428">
        <v>4.71</v>
      </c>
      <c r="C428">
        <v>7.05</v>
      </c>
      <c r="D428">
        <v>6.8</v>
      </c>
      <c r="E428">
        <v>97.82</v>
      </c>
      <c r="F428" t="s">
        <v>3059</v>
      </c>
    </row>
    <row r="430" spans="1:6">
      <c r="A430" s="1" t="s">
        <v>3060</v>
      </c>
      <c r="B430" t="s">
        <v>3063</v>
      </c>
    </row>
    <row r="431" spans="1:6">
      <c r="A431" t="s">
        <v>3061</v>
      </c>
    </row>
    <row r="432" spans="1:6">
      <c r="A432" s="3" t="s">
        <v>6</v>
      </c>
      <c r="B432" s="3" t="s">
        <v>0</v>
      </c>
      <c r="C432" s="3" t="s">
        <v>4</v>
      </c>
      <c r="D432" s="3" t="s">
        <v>5</v>
      </c>
    </row>
    <row r="433" spans="1:6">
      <c r="A433">
        <v>82.1</v>
      </c>
      <c r="B433">
        <v>12.64</v>
      </c>
      <c r="C433">
        <v>1.86</v>
      </c>
      <c r="D433">
        <v>0.73</v>
      </c>
      <c r="E433">
        <v>97.33</v>
      </c>
      <c r="F433" t="s">
        <v>3059</v>
      </c>
    </row>
    <row r="435" spans="1:6">
      <c r="A435" s="1" t="s">
        <v>3062</v>
      </c>
      <c r="B435" t="s">
        <v>3065</v>
      </c>
    </row>
    <row r="436" spans="1:6">
      <c r="A436" t="s">
        <v>3064</v>
      </c>
    </row>
    <row r="437" spans="1:6">
      <c r="A437" s="3" t="s">
        <v>6</v>
      </c>
      <c r="B437" s="3" t="s">
        <v>0</v>
      </c>
      <c r="C437" s="3" t="s">
        <v>4</v>
      </c>
      <c r="D437" s="3"/>
    </row>
    <row r="438" spans="1:6">
      <c r="A438">
        <v>80.7</v>
      </c>
      <c r="B438">
        <v>6.44</v>
      </c>
      <c r="C438">
        <v>9.9700000000000006</v>
      </c>
      <c r="D438">
        <v>97.11</v>
      </c>
      <c r="E438" t="s">
        <v>3066</v>
      </c>
    </row>
    <row r="440" spans="1:6">
      <c r="A440" s="1" t="s">
        <v>3067</v>
      </c>
      <c r="B440" t="s">
        <v>3069</v>
      </c>
    </row>
    <row r="441" spans="1:6">
      <c r="A441" t="s">
        <v>3068</v>
      </c>
    </row>
    <row r="442" spans="1:6">
      <c r="A442" s="3" t="s">
        <v>6</v>
      </c>
      <c r="B442" s="3" t="s">
        <v>4</v>
      </c>
      <c r="C442" s="3" t="s">
        <v>5</v>
      </c>
    </row>
    <row r="443" spans="1:6">
      <c r="A443">
        <v>70.41</v>
      </c>
      <c r="B443">
        <v>2.44</v>
      </c>
      <c r="C443">
        <v>26.7</v>
      </c>
      <c r="D443">
        <v>99.55</v>
      </c>
      <c r="E443" t="s">
        <v>3070</v>
      </c>
    </row>
    <row r="445" spans="1:6">
      <c r="A445" s="1" t="s">
        <v>3071</v>
      </c>
      <c r="B445" t="s">
        <v>3073</v>
      </c>
    </row>
    <row r="446" spans="1:6">
      <c r="A446" t="s">
        <v>3072</v>
      </c>
    </row>
    <row r="447" spans="1:6">
      <c r="A447" s="3" t="s">
        <v>6</v>
      </c>
      <c r="B447" s="3" t="s">
        <v>0</v>
      </c>
      <c r="C447" s="3" t="s">
        <v>4</v>
      </c>
    </row>
    <row r="448" spans="1:6">
      <c r="A448">
        <v>84.49</v>
      </c>
      <c r="B448">
        <v>9.4700000000000006</v>
      </c>
      <c r="C448">
        <v>5.31</v>
      </c>
      <c r="D448">
        <v>99.27</v>
      </c>
      <c r="E448" t="s">
        <v>3074</v>
      </c>
    </row>
  </sheetData>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6"/>
  <sheetViews>
    <sheetView zoomScale="150" workbookViewId="0">
      <selection activeCell="Q50" sqref="Q50"/>
    </sheetView>
  </sheetViews>
  <sheetFormatPr baseColWidth="10" defaultColWidth="11.5" defaultRowHeight="15"/>
  <cols>
    <col min="2" max="2" width="55.83203125" bestFit="1" customWidth="1"/>
    <col min="9" max="9" width="31.83203125" bestFit="1" customWidth="1"/>
    <col min="11" max="11" width="12.33203125" bestFit="1" customWidth="1"/>
  </cols>
  <sheetData>
    <row r="1" spans="1:10">
      <c r="A1" t="s">
        <v>357</v>
      </c>
    </row>
    <row r="2" spans="1:10">
      <c r="C2" t="s">
        <v>6</v>
      </c>
      <c r="D2" t="s">
        <v>0</v>
      </c>
      <c r="E2" t="s">
        <v>5</v>
      </c>
      <c r="F2" t="s">
        <v>4</v>
      </c>
      <c r="G2" t="s">
        <v>99</v>
      </c>
      <c r="H2" t="s">
        <v>348</v>
      </c>
      <c r="J2" t="s">
        <v>7</v>
      </c>
    </row>
    <row r="3" spans="1:10">
      <c r="B3" s="63" t="s">
        <v>347</v>
      </c>
    </row>
    <row r="4" spans="1:10">
      <c r="A4">
        <v>1</v>
      </c>
      <c r="B4" t="s">
        <v>319</v>
      </c>
      <c r="C4">
        <v>98.48</v>
      </c>
      <c r="D4">
        <v>1.83</v>
      </c>
      <c r="I4" t="s">
        <v>349</v>
      </c>
      <c r="J4">
        <f>SUM(C4:H4)</f>
        <v>100.31</v>
      </c>
    </row>
    <row r="5" spans="1:10">
      <c r="A5">
        <v>2</v>
      </c>
      <c r="B5" t="s">
        <v>320</v>
      </c>
      <c r="C5">
        <v>97.18</v>
      </c>
      <c r="D5">
        <v>2.77</v>
      </c>
      <c r="J5">
        <f t="shared" ref="J5:J31" si="0">SUM(C5:H5)</f>
        <v>99.95</v>
      </c>
    </row>
    <row r="6" spans="1:10">
      <c r="A6">
        <v>3</v>
      </c>
      <c r="B6" t="s">
        <v>321</v>
      </c>
      <c r="C6">
        <v>93.07</v>
      </c>
      <c r="D6">
        <v>7.69</v>
      </c>
      <c r="J6">
        <f t="shared" si="0"/>
        <v>100.75999999999999</v>
      </c>
    </row>
    <row r="7" spans="1:10">
      <c r="A7">
        <v>4</v>
      </c>
      <c r="B7" t="s">
        <v>322</v>
      </c>
      <c r="C7">
        <v>89.77</v>
      </c>
      <c r="D7">
        <v>10.039999999999999</v>
      </c>
      <c r="J7">
        <f t="shared" si="0"/>
        <v>99.81</v>
      </c>
    </row>
    <row r="8" spans="1:10">
      <c r="A8">
        <v>5</v>
      </c>
      <c r="B8" t="s">
        <v>323</v>
      </c>
      <c r="C8">
        <v>88.8</v>
      </c>
      <c r="D8">
        <v>11.2</v>
      </c>
      <c r="J8">
        <f t="shared" si="0"/>
        <v>100</v>
      </c>
    </row>
    <row r="9" spans="1:10">
      <c r="A9">
        <v>6</v>
      </c>
      <c r="B9" t="s">
        <v>324</v>
      </c>
      <c r="C9">
        <v>85.6</v>
      </c>
      <c r="D9">
        <v>13.86</v>
      </c>
      <c r="J9">
        <f t="shared" si="0"/>
        <v>99.46</v>
      </c>
    </row>
    <row r="10" spans="1:10">
      <c r="A10">
        <v>7</v>
      </c>
      <c r="B10" t="s">
        <v>325</v>
      </c>
      <c r="C10">
        <v>85.74</v>
      </c>
      <c r="D10">
        <v>14.01</v>
      </c>
      <c r="J10">
        <f t="shared" si="0"/>
        <v>99.75</v>
      </c>
    </row>
    <row r="11" spans="1:10">
      <c r="A11">
        <v>8</v>
      </c>
      <c r="B11" t="s">
        <v>326</v>
      </c>
      <c r="C11">
        <v>87.64</v>
      </c>
      <c r="D11">
        <v>8.77</v>
      </c>
      <c r="E11">
        <v>1.9</v>
      </c>
      <c r="G11">
        <v>0.65</v>
      </c>
      <c r="H11">
        <v>0.45</v>
      </c>
      <c r="J11">
        <f t="shared" si="0"/>
        <v>99.410000000000011</v>
      </c>
    </row>
    <row r="12" spans="1:10">
      <c r="A12">
        <v>9</v>
      </c>
      <c r="B12" t="s">
        <v>327</v>
      </c>
      <c r="C12">
        <v>88.67</v>
      </c>
      <c r="D12">
        <v>6.16</v>
      </c>
      <c r="E12">
        <v>3.95</v>
      </c>
      <c r="I12" t="s">
        <v>350</v>
      </c>
      <c r="J12">
        <f t="shared" si="0"/>
        <v>98.78</v>
      </c>
    </row>
    <row r="13" spans="1:10">
      <c r="A13">
        <v>10</v>
      </c>
      <c r="B13" t="s">
        <v>328</v>
      </c>
      <c r="C13">
        <v>89.19</v>
      </c>
      <c r="D13">
        <v>3.29</v>
      </c>
      <c r="E13">
        <v>7.65</v>
      </c>
      <c r="J13">
        <f t="shared" si="0"/>
        <v>100.13000000000001</v>
      </c>
    </row>
    <row r="14" spans="1:10">
      <c r="A14">
        <v>11</v>
      </c>
      <c r="B14" t="s">
        <v>329</v>
      </c>
      <c r="C14">
        <v>87.74</v>
      </c>
      <c r="D14">
        <v>2.0299999999999998</v>
      </c>
      <c r="E14">
        <v>9.36</v>
      </c>
      <c r="I14" t="s">
        <v>351</v>
      </c>
      <c r="J14">
        <f t="shared" si="0"/>
        <v>99.13</v>
      </c>
    </row>
    <row r="15" spans="1:10">
      <c r="A15">
        <v>12</v>
      </c>
      <c r="B15" t="s">
        <v>330</v>
      </c>
      <c r="C15">
        <v>83.58</v>
      </c>
      <c r="D15">
        <v>4.7699999999999996</v>
      </c>
      <c r="E15">
        <v>11.15</v>
      </c>
      <c r="I15" t="s">
        <v>351</v>
      </c>
      <c r="J15">
        <f t="shared" si="0"/>
        <v>99.5</v>
      </c>
    </row>
    <row r="16" spans="1:10">
      <c r="A16">
        <v>13</v>
      </c>
      <c r="B16" t="s">
        <v>331</v>
      </c>
      <c r="C16">
        <v>79.11</v>
      </c>
      <c r="D16">
        <v>3.84</v>
      </c>
      <c r="E16">
        <v>13.88</v>
      </c>
      <c r="F16">
        <v>2.73</v>
      </c>
      <c r="J16">
        <f t="shared" si="0"/>
        <v>99.56</v>
      </c>
    </row>
    <row r="17" spans="1:10">
      <c r="A17">
        <v>14</v>
      </c>
      <c r="B17" t="s">
        <v>332</v>
      </c>
      <c r="C17">
        <v>82.03</v>
      </c>
      <c r="D17">
        <v>2.5099999999999998</v>
      </c>
      <c r="E17">
        <v>15.51</v>
      </c>
      <c r="F17" t="s">
        <v>133</v>
      </c>
      <c r="J17">
        <f t="shared" si="0"/>
        <v>100.05000000000001</v>
      </c>
    </row>
    <row r="18" spans="1:10">
      <c r="A18">
        <v>15</v>
      </c>
      <c r="B18" t="s">
        <v>333</v>
      </c>
      <c r="C18">
        <v>78.08</v>
      </c>
      <c r="D18">
        <v>0.82</v>
      </c>
      <c r="E18">
        <v>19.48</v>
      </c>
      <c r="F18">
        <v>1.57</v>
      </c>
      <c r="I18" t="s">
        <v>352</v>
      </c>
      <c r="J18">
        <f t="shared" si="0"/>
        <v>99.949999999999989</v>
      </c>
    </row>
    <row r="19" spans="1:10">
      <c r="B19" s="63" t="s">
        <v>334</v>
      </c>
    </row>
    <row r="20" spans="1:10">
      <c r="A20">
        <v>16</v>
      </c>
      <c r="B20" t="s">
        <v>335</v>
      </c>
      <c r="C20">
        <v>88.17</v>
      </c>
      <c r="D20">
        <v>11.3</v>
      </c>
      <c r="E20" t="s">
        <v>133</v>
      </c>
      <c r="I20" t="s">
        <v>351</v>
      </c>
      <c r="J20">
        <f t="shared" si="0"/>
        <v>99.47</v>
      </c>
    </row>
    <row r="21" spans="1:10">
      <c r="A21">
        <v>17</v>
      </c>
      <c r="B21" t="s">
        <v>336</v>
      </c>
      <c r="C21">
        <v>88.41</v>
      </c>
      <c r="D21">
        <v>7.15</v>
      </c>
      <c r="E21">
        <v>1.4</v>
      </c>
      <c r="I21" t="s">
        <v>353</v>
      </c>
      <c r="J21">
        <f t="shared" si="0"/>
        <v>96.960000000000008</v>
      </c>
    </row>
    <row r="22" spans="1:10">
      <c r="A22">
        <v>18</v>
      </c>
      <c r="B22" t="s">
        <v>337</v>
      </c>
      <c r="C22">
        <v>85.35</v>
      </c>
      <c r="D22">
        <v>1.58</v>
      </c>
      <c r="E22">
        <v>7.26</v>
      </c>
      <c r="F22">
        <v>5.25</v>
      </c>
      <c r="I22" t="s">
        <v>354</v>
      </c>
      <c r="J22">
        <f t="shared" si="0"/>
        <v>99.44</v>
      </c>
    </row>
    <row r="23" spans="1:10">
      <c r="A23">
        <v>19</v>
      </c>
      <c r="B23" t="s">
        <v>338</v>
      </c>
      <c r="C23">
        <v>74.75</v>
      </c>
      <c r="E23">
        <v>10.44</v>
      </c>
      <c r="F23">
        <v>14.36</v>
      </c>
      <c r="J23">
        <f t="shared" si="0"/>
        <v>99.55</v>
      </c>
    </row>
    <row r="24" spans="1:10">
      <c r="A24">
        <v>20</v>
      </c>
      <c r="B24" t="s">
        <v>339</v>
      </c>
      <c r="C24">
        <v>72.849999999999994</v>
      </c>
      <c r="E24">
        <v>11.9</v>
      </c>
      <c r="F24">
        <v>15.71</v>
      </c>
      <c r="J24">
        <f t="shared" si="0"/>
        <v>100.46000000000001</v>
      </c>
    </row>
    <row r="25" spans="1:10">
      <c r="A25">
        <v>21</v>
      </c>
      <c r="B25" t="s">
        <v>340</v>
      </c>
      <c r="C25">
        <v>88</v>
      </c>
      <c r="E25">
        <v>11.9</v>
      </c>
      <c r="G25">
        <v>0.13</v>
      </c>
      <c r="I25" t="s">
        <v>355</v>
      </c>
      <c r="J25">
        <f t="shared" si="0"/>
        <v>100.03</v>
      </c>
    </row>
    <row r="26" spans="1:10">
      <c r="A26">
        <v>22</v>
      </c>
      <c r="B26" t="s">
        <v>341</v>
      </c>
      <c r="C26">
        <v>75.42</v>
      </c>
      <c r="D26">
        <v>0.93</v>
      </c>
      <c r="E26">
        <v>12.36</v>
      </c>
      <c r="F26">
        <v>11.53</v>
      </c>
      <c r="J26">
        <f t="shared" si="0"/>
        <v>100.24000000000001</v>
      </c>
    </row>
    <row r="27" spans="1:10">
      <c r="A27">
        <v>23</v>
      </c>
      <c r="B27" t="s">
        <v>342</v>
      </c>
      <c r="C27">
        <v>79.78</v>
      </c>
      <c r="D27">
        <v>3.82</v>
      </c>
      <c r="E27">
        <v>12.66</v>
      </c>
      <c r="F27">
        <v>3.47</v>
      </c>
      <c r="J27">
        <f t="shared" si="0"/>
        <v>99.72999999999999</v>
      </c>
    </row>
    <row r="28" spans="1:10">
      <c r="A28">
        <v>24</v>
      </c>
      <c r="B28" t="s">
        <v>343</v>
      </c>
      <c r="C28">
        <v>81</v>
      </c>
      <c r="D28">
        <v>2.85</v>
      </c>
      <c r="E28">
        <v>14.67</v>
      </c>
      <c r="F28">
        <v>1.45</v>
      </c>
      <c r="I28" t="s">
        <v>356</v>
      </c>
      <c r="J28">
        <f t="shared" si="0"/>
        <v>99.97</v>
      </c>
    </row>
    <row r="29" spans="1:10">
      <c r="A29">
        <v>25</v>
      </c>
      <c r="B29" t="s">
        <v>344</v>
      </c>
      <c r="C29">
        <v>83.26</v>
      </c>
      <c r="E29">
        <v>15.02</v>
      </c>
      <c r="F29">
        <v>1.27</v>
      </c>
      <c r="J29">
        <f t="shared" si="0"/>
        <v>99.55</v>
      </c>
    </row>
    <row r="30" spans="1:10">
      <c r="A30">
        <v>26</v>
      </c>
      <c r="B30" t="s">
        <v>345</v>
      </c>
      <c r="C30">
        <v>79.94</v>
      </c>
      <c r="D30">
        <v>0.9</v>
      </c>
      <c r="E30">
        <v>19.3</v>
      </c>
      <c r="J30">
        <f t="shared" si="0"/>
        <v>100.14</v>
      </c>
    </row>
    <row r="31" spans="1:10">
      <c r="A31">
        <v>27</v>
      </c>
      <c r="B31" t="s">
        <v>346</v>
      </c>
      <c r="C31">
        <v>75.2</v>
      </c>
      <c r="D31">
        <v>0.22</v>
      </c>
      <c r="E31">
        <v>23.7</v>
      </c>
      <c r="F31">
        <v>0.33</v>
      </c>
      <c r="J31">
        <f t="shared" si="0"/>
        <v>99.45</v>
      </c>
    </row>
    <row r="33" spans="1:17">
      <c r="A33" t="s">
        <v>358</v>
      </c>
    </row>
    <row r="35" spans="1:17">
      <c r="B35" s="63" t="s">
        <v>347</v>
      </c>
      <c r="C35" t="s">
        <v>6</v>
      </c>
      <c r="D35" t="s">
        <v>0</v>
      </c>
      <c r="E35" t="s">
        <v>5</v>
      </c>
      <c r="F35" t="s">
        <v>4</v>
      </c>
      <c r="G35" t="s">
        <v>359</v>
      </c>
      <c r="H35" t="s">
        <v>3</v>
      </c>
      <c r="I35" t="s">
        <v>98</v>
      </c>
      <c r="J35" t="s">
        <v>360</v>
      </c>
      <c r="K35" t="s">
        <v>361</v>
      </c>
      <c r="L35" t="s">
        <v>362</v>
      </c>
      <c r="Q35" t="s">
        <v>7</v>
      </c>
    </row>
    <row r="36" spans="1:17">
      <c r="A36">
        <v>1</v>
      </c>
      <c r="B36" t="s">
        <v>363</v>
      </c>
      <c r="C36">
        <v>98.19</v>
      </c>
      <c r="D36">
        <v>0.51</v>
      </c>
      <c r="H36">
        <v>1.3</v>
      </c>
      <c r="K36" t="s">
        <v>382</v>
      </c>
      <c r="L36" t="s">
        <v>388</v>
      </c>
      <c r="Q36">
        <f>SUM(C36:J36)</f>
        <v>100</v>
      </c>
    </row>
    <row r="37" spans="1:17">
      <c r="A37">
        <v>2</v>
      </c>
      <c r="B37" t="s">
        <v>364</v>
      </c>
      <c r="C37">
        <v>90.85</v>
      </c>
      <c r="D37">
        <v>8.86</v>
      </c>
      <c r="H37">
        <v>0.28999999999999998</v>
      </c>
      <c r="K37" t="s">
        <v>382</v>
      </c>
      <c r="L37" t="s">
        <v>388</v>
      </c>
      <c r="Q37">
        <f t="shared" ref="Q37:Q56" si="1">SUM(C37:J37)</f>
        <v>100</v>
      </c>
    </row>
    <row r="38" spans="1:17">
      <c r="A38">
        <v>3</v>
      </c>
      <c r="B38" t="s">
        <v>365</v>
      </c>
      <c r="C38">
        <v>86.16</v>
      </c>
      <c r="D38">
        <v>11.51</v>
      </c>
      <c r="E38">
        <v>1.98</v>
      </c>
      <c r="H38">
        <v>0.35</v>
      </c>
      <c r="K38" t="s">
        <v>382</v>
      </c>
      <c r="L38" t="s">
        <v>388</v>
      </c>
      <c r="Q38">
        <f t="shared" si="1"/>
        <v>100</v>
      </c>
    </row>
    <row r="39" spans="1:17">
      <c r="A39">
        <v>4</v>
      </c>
      <c r="B39" t="s">
        <v>366</v>
      </c>
      <c r="C39">
        <v>89.34</v>
      </c>
      <c r="D39">
        <v>5.71</v>
      </c>
      <c r="E39">
        <v>4.12</v>
      </c>
      <c r="H39">
        <v>0.83</v>
      </c>
      <c r="K39" t="s">
        <v>382</v>
      </c>
      <c r="L39" t="s">
        <v>388</v>
      </c>
      <c r="Q39">
        <f t="shared" si="1"/>
        <v>100</v>
      </c>
    </row>
    <row r="40" spans="1:17">
      <c r="A40">
        <v>5</v>
      </c>
      <c r="B40" t="s">
        <v>367</v>
      </c>
      <c r="C40">
        <v>82.59</v>
      </c>
      <c r="D40">
        <v>6</v>
      </c>
      <c r="E40">
        <v>10.73</v>
      </c>
      <c r="H40">
        <v>0.68</v>
      </c>
      <c r="K40" t="s">
        <v>382</v>
      </c>
      <c r="L40" t="s">
        <v>388</v>
      </c>
      <c r="Q40">
        <f t="shared" si="1"/>
        <v>100.00000000000001</v>
      </c>
    </row>
    <row r="41" spans="1:17">
      <c r="A41">
        <v>6</v>
      </c>
      <c r="B41" t="s">
        <v>368</v>
      </c>
      <c r="C41">
        <v>87.11</v>
      </c>
      <c r="D41">
        <v>8.35</v>
      </c>
      <c r="E41">
        <v>4.3099999999999996</v>
      </c>
      <c r="H41">
        <v>0.34</v>
      </c>
      <c r="K41" t="s">
        <v>383</v>
      </c>
      <c r="L41" t="s">
        <v>389</v>
      </c>
      <c r="Q41">
        <f t="shared" si="1"/>
        <v>100.11</v>
      </c>
    </row>
    <row r="42" spans="1:17">
      <c r="A42">
        <v>7</v>
      </c>
      <c r="B42" t="s">
        <v>369</v>
      </c>
      <c r="C42">
        <v>87.69</v>
      </c>
      <c r="D42">
        <v>10.68</v>
      </c>
      <c r="F42">
        <v>1.3</v>
      </c>
      <c r="H42">
        <v>0.33</v>
      </c>
      <c r="K42" t="s">
        <v>384</v>
      </c>
      <c r="L42" t="s">
        <v>390</v>
      </c>
      <c r="Q42">
        <f t="shared" si="1"/>
        <v>100</v>
      </c>
    </row>
    <row r="43" spans="1:17">
      <c r="A43">
        <v>8</v>
      </c>
      <c r="B43" t="s">
        <v>370</v>
      </c>
      <c r="C43">
        <v>98.42</v>
      </c>
      <c r="D43">
        <v>1.26</v>
      </c>
      <c r="H43">
        <v>0.23</v>
      </c>
      <c r="I43">
        <v>0.09</v>
      </c>
      <c r="K43" t="s">
        <v>384</v>
      </c>
      <c r="L43" t="s">
        <v>390</v>
      </c>
      <c r="Q43">
        <f t="shared" si="1"/>
        <v>100.00000000000001</v>
      </c>
    </row>
    <row r="44" spans="1:17">
      <c r="A44">
        <v>9</v>
      </c>
      <c r="B44" t="s">
        <v>371</v>
      </c>
      <c r="C44">
        <v>82.98</v>
      </c>
      <c r="D44">
        <v>9.77</v>
      </c>
      <c r="E44">
        <v>6.56</v>
      </c>
      <c r="F44">
        <v>0.51</v>
      </c>
      <c r="H44">
        <v>0.18</v>
      </c>
      <c r="K44" t="s">
        <v>384</v>
      </c>
      <c r="L44" t="s">
        <v>390</v>
      </c>
      <c r="Q44">
        <f t="shared" si="1"/>
        <v>100.00000000000001</v>
      </c>
    </row>
    <row r="45" spans="1:17">
      <c r="A45">
        <v>10</v>
      </c>
      <c r="B45" t="s">
        <v>372</v>
      </c>
      <c r="C45">
        <v>96.12</v>
      </c>
      <c r="D45">
        <v>2.41</v>
      </c>
      <c r="F45">
        <v>0.21</v>
      </c>
      <c r="G45">
        <v>0.1</v>
      </c>
      <c r="H45">
        <v>1.1599999999999999</v>
      </c>
      <c r="K45" t="s">
        <v>384</v>
      </c>
      <c r="L45" t="s">
        <v>390</v>
      </c>
      <c r="Q45">
        <f t="shared" si="1"/>
        <v>99.999999999999986</v>
      </c>
    </row>
    <row r="46" spans="1:17">
      <c r="A46">
        <v>11</v>
      </c>
      <c r="B46" t="s">
        <v>373</v>
      </c>
      <c r="C46">
        <v>93.67</v>
      </c>
      <c r="D46">
        <v>1.96</v>
      </c>
      <c r="E46">
        <v>4.17</v>
      </c>
      <c r="F46">
        <v>0.1</v>
      </c>
      <c r="G46">
        <v>0.02</v>
      </c>
      <c r="H46">
        <v>0.08</v>
      </c>
      <c r="K46" t="s">
        <v>384</v>
      </c>
      <c r="L46" t="s">
        <v>390</v>
      </c>
      <c r="Q46">
        <f t="shared" si="1"/>
        <v>99.999999999999986</v>
      </c>
    </row>
    <row r="47" spans="1:17">
      <c r="A47">
        <v>12</v>
      </c>
      <c r="B47" t="s">
        <v>374</v>
      </c>
      <c r="C47">
        <v>90.19</v>
      </c>
      <c r="D47">
        <v>3.41</v>
      </c>
      <c r="E47">
        <v>4.92</v>
      </c>
      <c r="F47">
        <v>0.9</v>
      </c>
      <c r="G47">
        <v>0.38</v>
      </c>
      <c r="H47">
        <v>0.2</v>
      </c>
      <c r="K47" t="s">
        <v>384</v>
      </c>
      <c r="L47" t="s">
        <v>390</v>
      </c>
      <c r="Q47">
        <f t="shared" si="1"/>
        <v>100</v>
      </c>
    </row>
    <row r="48" spans="1:17">
      <c r="A48">
        <v>13</v>
      </c>
      <c r="B48" t="s">
        <v>375</v>
      </c>
      <c r="C48">
        <v>89.33</v>
      </c>
      <c r="D48">
        <v>6.84</v>
      </c>
      <c r="E48">
        <v>3.18</v>
      </c>
      <c r="F48">
        <v>0.5</v>
      </c>
      <c r="G48">
        <v>0.08</v>
      </c>
      <c r="H48">
        <v>7.0000000000000007E-2</v>
      </c>
      <c r="K48" t="s">
        <v>384</v>
      </c>
      <c r="L48" t="s">
        <v>390</v>
      </c>
      <c r="Q48">
        <f t="shared" si="1"/>
        <v>100</v>
      </c>
    </row>
    <row r="49" spans="1:17">
      <c r="A49">
        <v>14</v>
      </c>
      <c r="B49" t="s">
        <v>376</v>
      </c>
      <c r="C49">
        <v>87.54</v>
      </c>
      <c r="D49">
        <v>4.9800000000000004</v>
      </c>
      <c r="E49">
        <v>5.72</v>
      </c>
      <c r="F49">
        <v>1.51</v>
      </c>
      <c r="G49">
        <v>0.03</v>
      </c>
      <c r="H49">
        <v>0.22</v>
      </c>
      <c r="K49" t="s">
        <v>384</v>
      </c>
      <c r="L49" t="s">
        <v>390</v>
      </c>
      <c r="Q49">
        <f t="shared" si="1"/>
        <v>100.00000000000001</v>
      </c>
    </row>
    <row r="50" spans="1:17">
      <c r="B50" s="63" t="s">
        <v>334</v>
      </c>
    </row>
    <row r="51" spans="1:17">
      <c r="A51">
        <v>15</v>
      </c>
      <c r="B51" t="s">
        <v>377</v>
      </c>
      <c r="C51">
        <v>69.16</v>
      </c>
      <c r="E51">
        <v>11.72</v>
      </c>
      <c r="F51">
        <v>18.489999999999998</v>
      </c>
      <c r="H51">
        <v>0.28999999999999998</v>
      </c>
      <c r="J51">
        <v>0.13</v>
      </c>
      <c r="K51" t="s">
        <v>383</v>
      </c>
      <c r="L51" t="s">
        <v>389</v>
      </c>
      <c r="Q51">
        <f t="shared" si="1"/>
        <v>99.789999999999992</v>
      </c>
    </row>
    <row r="52" spans="1:17">
      <c r="A52">
        <v>16</v>
      </c>
      <c r="B52" t="s">
        <v>378</v>
      </c>
      <c r="C52">
        <v>84.44</v>
      </c>
      <c r="E52">
        <v>11</v>
      </c>
      <c r="F52">
        <v>3.77</v>
      </c>
      <c r="J52">
        <v>0.66</v>
      </c>
      <c r="K52" t="s">
        <v>383</v>
      </c>
      <c r="L52" t="s">
        <v>389</v>
      </c>
      <c r="Q52">
        <f t="shared" si="1"/>
        <v>99.86999999999999</v>
      </c>
    </row>
    <row r="53" spans="1:17">
      <c r="A53">
        <v>17</v>
      </c>
      <c r="B53" t="s">
        <v>379</v>
      </c>
      <c r="C53">
        <v>74.709999999999994</v>
      </c>
      <c r="D53">
        <v>0.99</v>
      </c>
      <c r="E53">
        <v>19.09</v>
      </c>
      <c r="F53">
        <v>2.17</v>
      </c>
      <c r="H53">
        <v>3.04</v>
      </c>
      <c r="K53" t="s">
        <v>385</v>
      </c>
      <c r="L53" t="s">
        <v>387</v>
      </c>
      <c r="P53" t="s">
        <v>391</v>
      </c>
      <c r="Q53">
        <f t="shared" si="1"/>
        <v>100</v>
      </c>
    </row>
    <row r="54" spans="1:17">
      <c r="A54">
        <v>18</v>
      </c>
      <c r="B54" t="s">
        <v>380</v>
      </c>
      <c r="C54">
        <v>67.13</v>
      </c>
      <c r="D54">
        <v>9.24</v>
      </c>
      <c r="E54">
        <v>20.39</v>
      </c>
      <c r="F54">
        <v>3.39</v>
      </c>
      <c r="H54">
        <v>0.11</v>
      </c>
      <c r="K54" t="s">
        <v>385</v>
      </c>
      <c r="L54" t="s">
        <v>387</v>
      </c>
      <c r="Q54">
        <f t="shared" si="1"/>
        <v>100.25999999999999</v>
      </c>
    </row>
    <row r="55" spans="1:17">
      <c r="A55">
        <v>19</v>
      </c>
      <c r="B55" t="s">
        <v>380</v>
      </c>
      <c r="C55">
        <v>70.290000000000006</v>
      </c>
      <c r="D55">
        <v>0.91</v>
      </c>
      <c r="E55">
        <v>28.03</v>
      </c>
      <c r="F55">
        <v>0.74</v>
      </c>
      <c r="H55">
        <v>0.03</v>
      </c>
      <c r="K55" t="s">
        <v>385</v>
      </c>
      <c r="L55" t="s">
        <v>387</v>
      </c>
      <c r="Q55">
        <f t="shared" si="1"/>
        <v>100</v>
      </c>
    </row>
    <row r="56" spans="1:17">
      <c r="A56">
        <v>20</v>
      </c>
      <c r="B56" t="s">
        <v>381</v>
      </c>
      <c r="C56">
        <v>79.22</v>
      </c>
      <c r="D56">
        <v>4.92</v>
      </c>
      <c r="E56">
        <v>15.86</v>
      </c>
      <c r="L56" t="s">
        <v>386</v>
      </c>
      <c r="Q56">
        <f t="shared" si="1"/>
        <v>100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7"/>
  <sheetViews>
    <sheetView workbookViewId="0">
      <selection activeCell="C31" sqref="C31"/>
    </sheetView>
  </sheetViews>
  <sheetFormatPr baseColWidth="10" defaultColWidth="11.5" defaultRowHeight="15"/>
  <sheetData>
    <row r="1" spans="1:4" ht="16" thickBot="1"/>
    <row r="2" spans="1:4" ht="17" thickBot="1">
      <c r="A2" s="297" t="s">
        <v>6151</v>
      </c>
    </row>
    <row r="4" spans="1:4">
      <c r="A4" t="s">
        <v>3075</v>
      </c>
    </row>
    <row r="6" spans="1:4">
      <c r="A6" t="s">
        <v>3076</v>
      </c>
    </row>
    <row r="8" spans="1:4">
      <c r="A8" t="s">
        <v>3077</v>
      </c>
    </row>
    <row r="9" spans="1:4">
      <c r="A9" t="s">
        <v>3078</v>
      </c>
    </row>
    <row r="11" spans="1:4">
      <c r="A11" t="s">
        <v>3079</v>
      </c>
    </row>
    <row r="12" spans="1:4">
      <c r="A12" t="s">
        <v>3080</v>
      </c>
    </row>
    <row r="14" spans="1:4">
      <c r="A14" t="s">
        <v>3081</v>
      </c>
    </row>
    <row r="15" spans="1:4">
      <c r="A15" t="s">
        <v>3082</v>
      </c>
    </row>
    <row r="16" spans="1:4">
      <c r="B16" t="s">
        <v>3083</v>
      </c>
      <c r="C16" t="s">
        <v>3084</v>
      </c>
      <c r="D16" t="s">
        <v>3085</v>
      </c>
    </row>
    <row r="17" spans="1:5">
      <c r="B17" t="s">
        <v>3086</v>
      </c>
      <c r="C17">
        <v>9</v>
      </c>
      <c r="D17" s="4" t="s">
        <v>3088</v>
      </c>
      <c r="E17" t="s">
        <v>3087</v>
      </c>
    </row>
    <row r="19" spans="1:5" ht="16">
      <c r="A19" s="2" t="s">
        <v>3089</v>
      </c>
    </row>
    <row r="20" spans="1:5">
      <c r="A20" t="s">
        <v>3090</v>
      </c>
    </row>
    <row r="22" spans="1:5" ht="16">
      <c r="A22" s="44" t="s">
        <v>3091</v>
      </c>
    </row>
    <row r="24" spans="1:5" ht="16">
      <c r="A24" s="44" t="s">
        <v>3092</v>
      </c>
    </row>
    <row r="25" spans="1:5" ht="16">
      <c r="A25" s="7"/>
    </row>
    <row r="26" spans="1:5" ht="16">
      <c r="A26" s="44" t="s">
        <v>3093</v>
      </c>
    </row>
    <row r="27" spans="1:5" ht="16">
      <c r="A27" s="44"/>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L80"/>
  <sheetViews>
    <sheetView zoomScale="93" workbookViewId="0">
      <selection activeCell="R15" sqref="R15"/>
    </sheetView>
  </sheetViews>
  <sheetFormatPr baseColWidth="10" defaultColWidth="11.5" defaultRowHeight="15"/>
  <cols>
    <col min="1" max="1" width="13.5" customWidth="1"/>
    <col min="2" max="2" width="11.6640625" bestFit="1" customWidth="1"/>
  </cols>
  <sheetData>
    <row r="2" spans="1:12" ht="16">
      <c r="A2" s="2" t="s">
        <v>5968</v>
      </c>
    </row>
    <row r="4" spans="1:12">
      <c r="A4" s="1" t="s">
        <v>3571</v>
      </c>
    </row>
    <row r="5" spans="1:12">
      <c r="A5" t="s">
        <v>3570</v>
      </c>
      <c r="B5" s="4" t="s">
        <v>6</v>
      </c>
      <c r="C5" s="4" t="s">
        <v>0</v>
      </c>
    </row>
    <row r="6" spans="1:12">
      <c r="A6" t="s">
        <v>3572</v>
      </c>
      <c r="B6">
        <v>94.7</v>
      </c>
      <c r="C6">
        <v>4.7</v>
      </c>
    </row>
    <row r="7" spans="1:12">
      <c r="A7" t="s">
        <v>3573</v>
      </c>
      <c r="B7">
        <v>84.5</v>
      </c>
      <c r="C7">
        <v>14.2</v>
      </c>
    </row>
    <row r="9" spans="1:12">
      <c r="A9" t="s">
        <v>3576</v>
      </c>
    </row>
    <row r="10" spans="1:12">
      <c r="A10" s="1" t="s">
        <v>3574</v>
      </c>
      <c r="B10" s="1" t="s">
        <v>118</v>
      </c>
      <c r="C10" s="1" t="s">
        <v>120</v>
      </c>
      <c r="D10" s="3" t="s">
        <v>6</v>
      </c>
      <c r="E10" s="3" t="s">
        <v>0</v>
      </c>
      <c r="F10" s="3" t="s">
        <v>3</v>
      </c>
      <c r="G10" s="3" t="s">
        <v>867</v>
      </c>
      <c r="H10" s="3" t="s">
        <v>98</v>
      </c>
      <c r="I10" s="3" t="s">
        <v>94</v>
      </c>
      <c r="J10" s="3" t="s">
        <v>4</v>
      </c>
      <c r="K10" s="3" t="s">
        <v>1</v>
      </c>
      <c r="L10" s="1" t="s">
        <v>3575</v>
      </c>
    </row>
    <row r="11" spans="1:12">
      <c r="A11" t="s">
        <v>3569</v>
      </c>
      <c r="B11" t="s">
        <v>647</v>
      </c>
      <c r="C11" t="s">
        <v>3577</v>
      </c>
      <c r="D11" s="4">
        <v>92.72</v>
      </c>
      <c r="E11" s="4">
        <v>6.44</v>
      </c>
      <c r="F11" s="4">
        <v>0.84</v>
      </c>
      <c r="G11" s="4"/>
      <c r="H11" s="4"/>
      <c r="I11" s="4"/>
      <c r="J11" s="4"/>
      <c r="K11" s="4"/>
    </row>
    <row r="12" spans="1:12">
      <c r="A12" t="s">
        <v>3569</v>
      </c>
      <c r="B12" t="s">
        <v>2286</v>
      </c>
      <c r="C12" t="s">
        <v>3578</v>
      </c>
      <c r="D12" s="4">
        <v>92.09</v>
      </c>
      <c r="E12" s="4">
        <v>6.07</v>
      </c>
      <c r="F12" s="4">
        <v>0.02</v>
      </c>
      <c r="G12" s="4"/>
      <c r="H12" s="4"/>
      <c r="I12" s="4"/>
      <c r="J12" s="4"/>
      <c r="K12" s="4"/>
    </row>
    <row r="13" spans="1:12">
      <c r="A13" t="s">
        <v>3563</v>
      </c>
      <c r="B13" t="s">
        <v>3564</v>
      </c>
      <c r="C13" t="s">
        <v>3579</v>
      </c>
      <c r="D13" s="4">
        <v>94.7</v>
      </c>
      <c r="E13" s="4">
        <v>4.7</v>
      </c>
      <c r="F13" s="4">
        <v>0.26</v>
      </c>
      <c r="G13" s="4">
        <v>0.17</v>
      </c>
      <c r="H13" s="4"/>
      <c r="I13" s="4">
        <v>0.14000000000000001</v>
      </c>
      <c r="J13" s="4"/>
      <c r="K13" s="4"/>
    </row>
    <row r="14" spans="1:12">
      <c r="A14" t="s">
        <v>3567</v>
      </c>
      <c r="B14" t="s">
        <v>3580</v>
      </c>
      <c r="C14" t="s">
        <v>3581</v>
      </c>
      <c r="D14" s="4">
        <v>89.57</v>
      </c>
      <c r="E14" s="4">
        <v>10.41</v>
      </c>
      <c r="F14" s="4"/>
      <c r="G14" s="4"/>
      <c r="H14" s="4"/>
      <c r="I14" s="4"/>
      <c r="J14" s="4"/>
      <c r="K14" s="4">
        <v>0.02</v>
      </c>
    </row>
    <row r="15" spans="1:12">
      <c r="A15" t="s">
        <v>3567</v>
      </c>
      <c r="B15" t="s">
        <v>3582</v>
      </c>
      <c r="C15" t="s">
        <v>3581</v>
      </c>
      <c r="D15" s="4">
        <v>97.938999999999993</v>
      </c>
      <c r="E15" s="4">
        <v>1.21</v>
      </c>
      <c r="F15" s="4"/>
      <c r="G15" s="4"/>
      <c r="H15" s="4"/>
      <c r="I15" s="4"/>
      <c r="J15" s="4"/>
      <c r="K15" s="4">
        <v>0.85099999999999998</v>
      </c>
    </row>
    <row r="16" spans="1:12">
      <c r="A16" t="s">
        <v>3565</v>
      </c>
      <c r="B16" t="s">
        <v>3583</v>
      </c>
      <c r="C16" t="s">
        <v>3584</v>
      </c>
      <c r="D16" s="4">
        <v>94.62</v>
      </c>
      <c r="E16" s="4">
        <v>4.03</v>
      </c>
      <c r="F16" s="4">
        <v>0.4</v>
      </c>
      <c r="G16" s="4"/>
      <c r="H16" s="4"/>
      <c r="I16" s="4"/>
      <c r="J16" s="4"/>
      <c r="K16" s="4"/>
    </row>
    <row r="17" spans="1:12">
      <c r="A17" t="s">
        <v>3565</v>
      </c>
      <c r="B17" t="s">
        <v>3562</v>
      </c>
      <c r="C17" t="s">
        <v>3584</v>
      </c>
      <c r="D17" s="4">
        <v>94.5</v>
      </c>
      <c r="E17" s="4">
        <v>4.6900000000000004</v>
      </c>
      <c r="F17" s="4">
        <v>0.14000000000000001</v>
      </c>
      <c r="G17" s="4"/>
      <c r="H17" s="4"/>
      <c r="I17" s="4"/>
      <c r="J17" s="4"/>
      <c r="K17" s="4"/>
    </row>
    <row r="18" spans="1:12">
      <c r="A18" t="s">
        <v>3585</v>
      </c>
      <c r="B18" t="s">
        <v>3568</v>
      </c>
      <c r="C18" t="s">
        <v>3586</v>
      </c>
      <c r="D18" s="4">
        <v>84.5</v>
      </c>
      <c r="E18" s="4">
        <v>14.2</v>
      </c>
      <c r="F18" s="4"/>
      <c r="G18" s="4"/>
      <c r="H18" s="4">
        <v>0.6</v>
      </c>
      <c r="I18" s="4"/>
      <c r="J18" s="4"/>
      <c r="K18" s="4"/>
    </row>
    <row r="19" spans="1:12">
      <c r="A19" t="s">
        <v>3585</v>
      </c>
      <c r="B19" t="s">
        <v>3587</v>
      </c>
      <c r="C19" t="s">
        <v>3586</v>
      </c>
      <c r="D19" s="4">
        <v>92.4</v>
      </c>
      <c r="E19" s="4">
        <v>6.4</v>
      </c>
      <c r="F19" s="4" t="s">
        <v>852</v>
      </c>
      <c r="G19" s="4" t="s">
        <v>852</v>
      </c>
      <c r="H19" s="4">
        <v>0.68</v>
      </c>
      <c r="I19" s="4" t="s">
        <v>3404</v>
      </c>
      <c r="J19" s="4">
        <v>0.15</v>
      </c>
      <c r="K19" s="4"/>
    </row>
    <row r="20" spans="1:12">
      <c r="A20" t="s">
        <v>3585</v>
      </c>
      <c r="B20" t="s">
        <v>3588</v>
      </c>
      <c r="C20" t="s">
        <v>3586</v>
      </c>
      <c r="D20" s="4"/>
      <c r="E20" s="4"/>
      <c r="F20" s="4"/>
      <c r="G20" s="4" t="s">
        <v>3589</v>
      </c>
      <c r="H20" s="4"/>
      <c r="I20" s="4"/>
      <c r="J20" s="4" t="s">
        <v>852</v>
      </c>
      <c r="K20" s="4"/>
    </row>
    <row r="21" spans="1:12">
      <c r="A21" t="s">
        <v>3585</v>
      </c>
      <c r="B21" t="s">
        <v>3590</v>
      </c>
      <c r="C21" t="s">
        <v>3586</v>
      </c>
      <c r="D21" s="4"/>
      <c r="E21" s="4"/>
      <c r="F21" s="4"/>
      <c r="G21" s="4"/>
      <c r="H21" s="4"/>
      <c r="I21" s="4"/>
      <c r="J21" s="4"/>
      <c r="K21" s="4">
        <v>0.308</v>
      </c>
    </row>
    <row r="22" spans="1:12">
      <c r="A22" t="s">
        <v>3566</v>
      </c>
      <c r="C22" t="s">
        <v>3591</v>
      </c>
      <c r="D22" s="4">
        <v>94</v>
      </c>
      <c r="E22" s="4">
        <v>4</v>
      </c>
      <c r="F22" s="4"/>
      <c r="G22" s="4"/>
      <c r="H22" s="4"/>
      <c r="I22" s="4"/>
      <c r="J22" s="4"/>
      <c r="K22" s="4"/>
    </row>
    <row r="23" spans="1:12">
      <c r="A23" t="s">
        <v>3592</v>
      </c>
      <c r="B23" t="s">
        <v>647</v>
      </c>
      <c r="C23" t="s">
        <v>3593</v>
      </c>
      <c r="D23" s="4">
        <v>90</v>
      </c>
      <c r="E23" s="4"/>
      <c r="F23" s="4"/>
      <c r="G23" s="4"/>
      <c r="H23" s="4"/>
      <c r="I23" s="4"/>
      <c r="J23" s="4"/>
      <c r="K23" s="4"/>
      <c r="L23" t="s">
        <v>3594</v>
      </c>
    </row>
    <row r="24" spans="1:12">
      <c r="D24" s="4"/>
      <c r="E24" s="4"/>
      <c r="F24" s="4"/>
      <c r="G24" s="4"/>
      <c r="H24" s="4"/>
      <c r="I24" s="4"/>
      <c r="J24" s="4"/>
      <c r="K24" s="4"/>
    </row>
    <row r="25" spans="1:12">
      <c r="A25" s="1" t="s">
        <v>3595</v>
      </c>
      <c r="D25" s="4"/>
      <c r="E25" s="4"/>
      <c r="F25" s="4"/>
      <c r="G25" s="4"/>
      <c r="H25" s="4"/>
      <c r="I25" s="4"/>
      <c r="J25" s="4"/>
      <c r="K25" s="4"/>
    </row>
    <row r="26" spans="1:12">
      <c r="B26" t="s">
        <v>459</v>
      </c>
      <c r="D26" s="4">
        <v>86</v>
      </c>
      <c r="E26" s="4">
        <v>14</v>
      </c>
      <c r="F26" s="4"/>
      <c r="G26" s="4"/>
      <c r="H26" s="4"/>
      <c r="I26" s="4"/>
      <c r="J26" s="4"/>
      <c r="K26" s="4"/>
      <c r="L26" t="s">
        <v>3596</v>
      </c>
    </row>
    <row r="27" spans="1:12">
      <c r="B27" t="s">
        <v>460</v>
      </c>
      <c r="D27" s="4">
        <v>100</v>
      </c>
      <c r="E27" s="4"/>
      <c r="F27" s="4"/>
      <c r="G27" s="4"/>
      <c r="H27" s="4"/>
      <c r="I27" s="4"/>
      <c r="J27" s="4"/>
      <c r="K27" s="4"/>
      <c r="L27" t="s">
        <v>3597</v>
      </c>
    </row>
    <row r="28" spans="1:12">
      <c r="B28" t="s">
        <v>3598</v>
      </c>
      <c r="D28" s="4">
        <v>84</v>
      </c>
      <c r="E28" s="4">
        <v>16</v>
      </c>
      <c r="F28" s="4"/>
      <c r="G28" s="4"/>
      <c r="H28" s="4"/>
      <c r="I28" s="4"/>
      <c r="J28" s="4"/>
      <c r="K28" s="4"/>
      <c r="L28" t="s">
        <v>3599</v>
      </c>
    </row>
    <row r="29" spans="1:12">
      <c r="B29" t="s">
        <v>462</v>
      </c>
      <c r="D29" s="4">
        <v>90</v>
      </c>
      <c r="E29" s="4" t="s">
        <v>1124</v>
      </c>
      <c r="F29" s="4"/>
      <c r="G29" s="4"/>
      <c r="H29" s="4"/>
      <c r="I29" s="4"/>
      <c r="J29" s="4"/>
      <c r="K29" s="4"/>
      <c r="L29" t="s">
        <v>3600</v>
      </c>
    </row>
    <row r="30" spans="1:12">
      <c r="D30" s="4"/>
      <c r="E30" s="4"/>
      <c r="F30" s="4"/>
      <c r="G30" s="4"/>
      <c r="H30" s="4"/>
      <c r="I30" s="4"/>
      <c r="J30" s="4"/>
      <c r="K30" s="4"/>
    </row>
    <row r="31" spans="1:12">
      <c r="A31" s="1" t="s">
        <v>3601</v>
      </c>
      <c r="B31" s="1"/>
      <c r="C31" s="1"/>
      <c r="D31" s="3"/>
      <c r="E31" s="4"/>
      <c r="F31" s="4"/>
      <c r="G31" s="4"/>
      <c r="H31" s="4"/>
      <c r="I31" s="4"/>
      <c r="J31" s="4"/>
      <c r="K31" s="4"/>
    </row>
    <row r="32" spans="1:12">
      <c r="B32" t="s">
        <v>3602</v>
      </c>
      <c r="D32">
        <v>90</v>
      </c>
      <c r="E32">
        <v>10</v>
      </c>
    </row>
    <row r="33" spans="1:12">
      <c r="B33" t="s">
        <v>3603</v>
      </c>
      <c r="D33">
        <v>91.5</v>
      </c>
      <c r="E33">
        <v>8.5</v>
      </c>
      <c r="L33" t="s">
        <v>3604</v>
      </c>
    </row>
    <row r="34" spans="1:12">
      <c r="B34" t="s">
        <v>2656</v>
      </c>
      <c r="D34" t="s">
        <v>3605</v>
      </c>
      <c r="E34">
        <v>5.5</v>
      </c>
      <c r="L34" t="s">
        <v>3606</v>
      </c>
    </row>
    <row r="35" spans="1:12">
      <c r="B35" t="s">
        <v>3607</v>
      </c>
      <c r="D35" t="s">
        <v>3608</v>
      </c>
      <c r="E35">
        <v>12</v>
      </c>
      <c r="L35" t="s">
        <v>3609</v>
      </c>
    </row>
    <row r="36" spans="1:12">
      <c r="B36" t="s">
        <v>3610</v>
      </c>
      <c r="D36">
        <v>88</v>
      </c>
      <c r="E36">
        <v>12</v>
      </c>
    </row>
    <row r="37" spans="1:12">
      <c r="B37" t="s">
        <v>453</v>
      </c>
      <c r="D37">
        <v>91</v>
      </c>
      <c r="E37">
        <v>6</v>
      </c>
      <c r="J37" s="4">
        <v>1</v>
      </c>
      <c r="L37" t="s">
        <v>3611</v>
      </c>
    </row>
    <row r="38" spans="1:12">
      <c r="B38" t="s">
        <v>3612</v>
      </c>
      <c r="D38" t="s">
        <v>3613</v>
      </c>
      <c r="E38" t="s">
        <v>3614</v>
      </c>
      <c r="J38" s="4">
        <v>1</v>
      </c>
      <c r="L38" t="s">
        <v>3615</v>
      </c>
    </row>
    <row r="39" spans="1:12">
      <c r="B39" t="s">
        <v>3177</v>
      </c>
      <c r="D39" t="s">
        <v>3616</v>
      </c>
      <c r="E39">
        <v>12</v>
      </c>
      <c r="J39" s="4" t="s">
        <v>1124</v>
      </c>
      <c r="L39" t="s">
        <v>3617</v>
      </c>
    </row>
    <row r="40" spans="1:12">
      <c r="B40" t="s">
        <v>3618</v>
      </c>
      <c r="D40" t="s">
        <v>3616</v>
      </c>
      <c r="E40">
        <v>12</v>
      </c>
      <c r="J40" s="4" t="s">
        <v>1124</v>
      </c>
      <c r="L40" t="s">
        <v>3619</v>
      </c>
    </row>
    <row r="41" spans="1:12">
      <c r="J41" s="4"/>
    </row>
    <row r="42" spans="1:12">
      <c r="A42" s="1" t="s">
        <v>3620</v>
      </c>
      <c r="D42" s="4"/>
      <c r="E42" s="4"/>
      <c r="F42" s="4"/>
      <c r="G42" s="4"/>
      <c r="H42" s="4"/>
      <c r="I42" s="4"/>
      <c r="J42" s="4"/>
      <c r="K42" s="4"/>
    </row>
    <row r="43" spans="1:12">
      <c r="A43" t="s">
        <v>3621</v>
      </c>
      <c r="B43" t="s">
        <v>2301</v>
      </c>
      <c r="C43" t="s">
        <v>3622</v>
      </c>
      <c r="D43" s="4">
        <v>92.22</v>
      </c>
      <c r="E43" s="4">
        <v>7.15</v>
      </c>
      <c r="F43" s="4">
        <v>0.03</v>
      </c>
      <c r="G43" s="4"/>
      <c r="H43" s="4">
        <v>0.19</v>
      </c>
      <c r="I43" s="4"/>
      <c r="J43" s="4"/>
      <c r="K43" s="4"/>
      <c r="L43" t="s">
        <v>3623</v>
      </c>
    </row>
    <row r="44" spans="1:12">
      <c r="A44" t="s">
        <v>3624</v>
      </c>
      <c r="B44" t="s">
        <v>3625</v>
      </c>
      <c r="C44" t="s">
        <v>3622</v>
      </c>
      <c r="D44" s="4">
        <v>89.52</v>
      </c>
      <c r="E44" s="4">
        <v>8.7899999999999991</v>
      </c>
      <c r="F44" s="4">
        <v>0.84</v>
      </c>
      <c r="G44" s="4"/>
      <c r="H44" s="4" t="s">
        <v>852</v>
      </c>
      <c r="I44" s="4"/>
      <c r="J44" s="4"/>
      <c r="K44" s="4"/>
      <c r="L44" t="s">
        <v>3623</v>
      </c>
    </row>
    <row r="45" spans="1:12">
      <c r="A45" t="s">
        <v>3626</v>
      </c>
      <c r="B45" t="s">
        <v>3627</v>
      </c>
      <c r="C45" t="s">
        <v>3622</v>
      </c>
      <c r="D45" s="4">
        <v>90.75</v>
      </c>
      <c r="E45" s="4">
        <v>8.19</v>
      </c>
      <c r="F45" s="4">
        <v>0.02</v>
      </c>
      <c r="G45" s="4"/>
      <c r="H45" s="4">
        <v>0.45</v>
      </c>
      <c r="I45" s="4"/>
      <c r="J45" s="4"/>
      <c r="K45" s="4"/>
      <c r="L45" t="s">
        <v>3623</v>
      </c>
    </row>
    <row r="46" spans="1:12">
      <c r="A46" t="s">
        <v>3628</v>
      </c>
      <c r="B46" t="s">
        <v>647</v>
      </c>
      <c r="C46" t="s">
        <v>3622</v>
      </c>
      <c r="D46" s="4">
        <v>87.63</v>
      </c>
      <c r="E46" s="271">
        <v>21490</v>
      </c>
      <c r="F46" s="4">
        <v>0.06</v>
      </c>
      <c r="G46" s="4"/>
      <c r="H46" s="4">
        <v>0.33</v>
      </c>
      <c r="I46" s="4"/>
      <c r="J46" s="4"/>
      <c r="K46" s="4"/>
      <c r="L46" t="s">
        <v>42</v>
      </c>
    </row>
    <row r="47" spans="1:12">
      <c r="A47" t="s">
        <v>3629</v>
      </c>
      <c r="B47" t="s">
        <v>3568</v>
      </c>
      <c r="C47" t="s">
        <v>3579</v>
      </c>
      <c r="D47" s="4">
        <v>92.4</v>
      </c>
      <c r="E47" s="4">
        <v>5.2</v>
      </c>
      <c r="F47" s="4">
        <v>0.42</v>
      </c>
      <c r="G47" s="4">
        <v>0.33</v>
      </c>
      <c r="H47" s="4"/>
      <c r="I47" s="4">
        <v>1.2</v>
      </c>
      <c r="J47" s="4"/>
      <c r="K47" s="4"/>
      <c r="L47" t="s">
        <v>3630</v>
      </c>
    </row>
    <row r="48" spans="1:12">
      <c r="A48" t="s">
        <v>3631</v>
      </c>
      <c r="B48" t="s">
        <v>3632</v>
      </c>
      <c r="C48" t="s">
        <v>3584</v>
      </c>
      <c r="D48" s="4">
        <v>92.54</v>
      </c>
      <c r="E48" s="4">
        <v>7.56</v>
      </c>
      <c r="F48" s="4" t="s">
        <v>852</v>
      </c>
      <c r="G48" s="4"/>
      <c r="H48" s="4"/>
      <c r="I48" s="4"/>
      <c r="J48" s="4"/>
      <c r="K48" s="4"/>
      <c r="L48" t="s">
        <v>3630</v>
      </c>
    </row>
    <row r="49" spans="1:12">
      <c r="A49" t="s">
        <v>3633</v>
      </c>
      <c r="B49" t="s">
        <v>3634</v>
      </c>
      <c r="C49" t="s">
        <v>3635</v>
      </c>
      <c r="D49" s="4">
        <v>90.21</v>
      </c>
      <c r="E49" s="4">
        <v>9.3000000000000007</v>
      </c>
      <c r="F49" s="4">
        <v>0.75</v>
      </c>
      <c r="G49" s="4"/>
      <c r="H49" s="4"/>
      <c r="I49" s="4"/>
      <c r="J49" s="4"/>
      <c r="K49" s="4"/>
      <c r="L49" t="s">
        <v>3630</v>
      </c>
    </row>
    <row r="50" spans="1:12">
      <c r="A50" t="s">
        <v>3636</v>
      </c>
      <c r="B50" t="s">
        <v>2286</v>
      </c>
      <c r="C50" t="s">
        <v>3584</v>
      </c>
      <c r="D50" s="4">
        <v>88</v>
      </c>
      <c r="E50" s="4">
        <v>11.21</v>
      </c>
      <c r="F50" s="4">
        <v>0.3</v>
      </c>
      <c r="G50" s="4">
        <v>0.64</v>
      </c>
      <c r="H50" s="4"/>
      <c r="I50" s="4"/>
      <c r="J50" s="4"/>
      <c r="K50" s="4"/>
      <c r="L50" t="s">
        <v>3630</v>
      </c>
    </row>
    <row r="51" spans="1:12">
      <c r="A51" t="s">
        <v>3637</v>
      </c>
      <c r="B51" t="s">
        <v>3634</v>
      </c>
      <c r="C51" t="s">
        <v>3640</v>
      </c>
      <c r="D51" s="4">
        <v>100</v>
      </c>
      <c r="E51" s="4"/>
      <c r="F51" s="4"/>
      <c r="G51" s="4"/>
      <c r="H51" s="4"/>
      <c r="I51" s="4"/>
      <c r="J51" s="4"/>
      <c r="K51" s="4"/>
      <c r="L51" t="s">
        <v>3638</v>
      </c>
    </row>
    <row r="52" spans="1:12">
      <c r="A52" t="s">
        <v>42</v>
      </c>
      <c r="B52" t="s">
        <v>3587</v>
      </c>
      <c r="C52" t="s">
        <v>3639</v>
      </c>
      <c r="D52" s="4">
        <v>100</v>
      </c>
      <c r="E52" s="4"/>
      <c r="F52" s="4"/>
      <c r="G52" s="4"/>
      <c r="H52" s="4"/>
      <c r="I52" s="4"/>
      <c r="J52" s="4"/>
      <c r="K52" s="4"/>
      <c r="L52" t="s">
        <v>3641</v>
      </c>
    </row>
    <row r="53" spans="1:12">
      <c r="A53" t="s">
        <v>3642</v>
      </c>
      <c r="B53" t="s">
        <v>647</v>
      </c>
      <c r="C53" t="s">
        <v>3643</v>
      </c>
      <c r="D53" s="4">
        <v>87.21</v>
      </c>
      <c r="E53" s="4">
        <v>13.5</v>
      </c>
      <c r="F53" s="4"/>
      <c r="G53" s="4"/>
      <c r="H53" s="4"/>
      <c r="I53" s="4"/>
      <c r="J53" s="4"/>
      <c r="K53" s="4"/>
      <c r="L53" t="s">
        <v>3644</v>
      </c>
    </row>
    <row r="54" spans="1:12">
      <c r="A54" t="s">
        <v>3642</v>
      </c>
      <c r="B54" t="s">
        <v>3645</v>
      </c>
      <c r="C54" t="s">
        <v>3643</v>
      </c>
      <c r="D54">
        <v>38.950000000000003</v>
      </c>
      <c r="E54">
        <v>42.54</v>
      </c>
      <c r="F54">
        <v>9.2799999999999994</v>
      </c>
      <c r="G54">
        <v>9.1999999999999993</v>
      </c>
    </row>
    <row r="55" spans="1:12">
      <c r="D55" s="4" t="s">
        <v>3648</v>
      </c>
      <c r="E55" s="4" t="s">
        <v>3647</v>
      </c>
      <c r="F55" s="4" t="s">
        <v>3646</v>
      </c>
      <c r="G55" s="4" t="s">
        <v>3523</v>
      </c>
    </row>
    <row r="57" spans="1:12">
      <c r="A57" s="1" t="s">
        <v>3649</v>
      </c>
    </row>
    <row r="58" spans="1:12">
      <c r="B58" t="s">
        <v>3650</v>
      </c>
      <c r="C58" t="s">
        <v>143</v>
      </c>
      <c r="D58">
        <v>89.07</v>
      </c>
      <c r="E58">
        <v>9.6</v>
      </c>
      <c r="F58">
        <v>0.26</v>
      </c>
      <c r="H58">
        <v>0.56999999999999995</v>
      </c>
      <c r="J58">
        <v>0.5</v>
      </c>
    </row>
    <row r="59" spans="1:12">
      <c r="B59" t="s">
        <v>3651</v>
      </c>
      <c r="C59" t="s">
        <v>143</v>
      </c>
      <c r="D59">
        <v>89.32</v>
      </c>
      <c r="E59">
        <v>10.28</v>
      </c>
      <c r="F59">
        <v>0.14000000000000001</v>
      </c>
      <c r="H59">
        <v>0.22</v>
      </c>
      <c r="J59">
        <v>0.04</v>
      </c>
    </row>
    <row r="60" spans="1:12">
      <c r="B60" t="s">
        <v>242</v>
      </c>
      <c r="C60" t="s">
        <v>143</v>
      </c>
      <c r="D60">
        <v>88.2</v>
      </c>
      <c r="E60">
        <v>10.9</v>
      </c>
      <c r="F60">
        <v>0.08</v>
      </c>
      <c r="J60">
        <v>1.1599999999999999</v>
      </c>
      <c r="K60">
        <v>0.06</v>
      </c>
    </row>
    <row r="61" spans="1:12">
      <c r="B61" t="s">
        <v>731</v>
      </c>
      <c r="C61" t="s">
        <v>3652</v>
      </c>
      <c r="D61">
        <v>90.4</v>
      </c>
      <c r="E61">
        <v>8.94</v>
      </c>
      <c r="L61" t="s">
        <v>3653</v>
      </c>
    </row>
    <row r="62" spans="1:12">
      <c r="B62" t="s">
        <v>3654</v>
      </c>
      <c r="C62" t="s">
        <v>3652</v>
      </c>
      <c r="D62">
        <v>92.71</v>
      </c>
      <c r="E62">
        <v>7.29</v>
      </c>
      <c r="L62" t="s">
        <v>3653</v>
      </c>
    </row>
    <row r="63" spans="1:12">
      <c r="B63" t="s">
        <v>3655</v>
      </c>
      <c r="C63" t="s">
        <v>3652</v>
      </c>
      <c r="D63">
        <v>93.11</v>
      </c>
      <c r="E63">
        <v>6.89</v>
      </c>
      <c r="L63" t="s">
        <v>3653</v>
      </c>
    </row>
    <row r="64" spans="1:12">
      <c r="B64" t="s">
        <v>3656</v>
      </c>
      <c r="C64" t="s">
        <v>3652</v>
      </c>
      <c r="D64">
        <v>96.69</v>
      </c>
      <c r="F64">
        <v>1.91</v>
      </c>
      <c r="G64">
        <v>0.78</v>
      </c>
      <c r="H64">
        <v>0.16</v>
      </c>
      <c r="J64">
        <v>0.48</v>
      </c>
      <c r="L64" t="s">
        <v>3657</v>
      </c>
    </row>
    <row r="65" spans="1:12">
      <c r="A65" s="1" t="s">
        <v>3574</v>
      </c>
      <c r="B65" s="1" t="s">
        <v>118</v>
      </c>
      <c r="C65" s="1" t="s">
        <v>120</v>
      </c>
      <c r="D65" s="3" t="s">
        <v>6</v>
      </c>
      <c r="E65" s="3" t="s">
        <v>0</v>
      </c>
      <c r="F65" s="3" t="s">
        <v>3</v>
      </c>
      <c r="G65" s="3" t="s">
        <v>867</v>
      </c>
      <c r="H65" s="3" t="s">
        <v>98</v>
      </c>
      <c r="I65" s="3" t="s">
        <v>94</v>
      </c>
      <c r="J65" s="3" t="s">
        <v>4</v>
      </c>
      <c r="K65" s="3" t="s">
        <v>1</v>
      </c>
      <c r="L65" s="1" t="s">
        <v>3575</v>
      </c>
    </row>
    <row r="67" spans="1:12">
      <c r="A67" s="1" t="s">
        <v>2714</v>
      </c>
    </row>
    <row r="68" spans="1:12">
      <c r="A68" t="s">
        <v>3658</v>
      </c>
      <c r="B68" s="4" t="s">
        <v>6</v>
      </c>
      <c r="C68" s="4" t="s">
        <v>0</v>
      </c>
      <c r="D68" s="4" t="s">
        <v>1</v>
      </c>
    </row>
    <row r="69" spans="1:12">
      <c r="A69" t="s">
        <v>3582</v>
      </c>
      <c r="B69">
        <v>97.938999999999993</v>
      </c>
      <c r="C69">
        <v>1.21</v>
      </c>
      <c r="D69">
        <v>0.85099999999999998</v>
      </c>
    </row>
    <row r="70" spans="1:12">
      <c r="A70" t="s">
        <v>3659</v>
      </c>
      <c r="B70">
        <v>89.57</v>
      </c>
      <c r="C70">
        <v>10.41</v>
      </c>
      <c r="D70">
        <v>0.02</v>
      </c>
    </row>
    <row r="72" spans="1:12">
      <c r="A72" s="1" t="s">
        <v>3660</v>
      </c>
    </row>
    <row r="73" spans="1:12">
      <c r="A73" t="s">
        <v>3661</v>
      </c>
    </row>
    <row r="74" spans="1:12">
      <c r="B74" t="s">
        <v>6</v>
      </c>
      <c r="C74" t="s">
        <v>0</v>
      </c>
      <c r="D74" t="s">
        <v>98</v>
      </c>
      <c r="E74" t="s">
        <v>4</v>
      </c>
      <c r="F74" t="s">
        <v>3662</v>
      </c>
      <c r="G74" t="s">
        <v>3</v>
      </c>
    </row>
    <row r="75" spans="1:12">
      <c r="B75">
        <v>92.4</v>
      </c>
      <c r="C75">
        <v>6.4</v>
      </c>
      <c r="D75">
        <v>0.68</v>
      </c>
      <c r="E75">
        <v>0.15</v>
      </c>
      <c r="G75" t="s">
        <v>852</v>
      </c>
    </row>
    <row r="76" spans="1:12">
      <c r="B76">
        <v>84.5</v>
      </c>
      <c r="C76">
        <v>14.2</v>
      </c>
      <c r="D76">
        <v>0.6</v>
      </c>
    </row>
    <row r="78" spans="1:12">
      <c r="A78" s="1" t="s">
        <v>3663</v>
      </c>
    </row>
    <row r="79" spans="1:12">
      <c r="A79" t="s">
        <v>3664</v>
      </c>
      <c r="B79" t="s">
        <v>6</v>
      </c>
      <c r="C79" t="s">
        <v>0</v>
      </c>
      <c r="D79" t="s">
        <v>3665</v>
      </c>
    </row>
    <row r="80" spans="1:12">
      <c r="B80">
        <v>94</v>
      </c>
      <c r="C80">
        <v>4</v>
      </c>
      <c r="D80">
        <v>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H81"/>
  <sheetViews>
    <sheetView workbookViewId="0">
      <selection sqref="A1:XFD1"/>
    </sheetView>
  </sheetViews>
  <sheetFormatPr baseColWidth="10" defaultColWidth="11.5" defaultRowHeight="15"/>
  <cols>
    <col min="1" max="1" width="14.83203125" bestFit="1" customWidth="1"/>
  </cols>
  <sheetData>
    <row r="2" spans="1:8" ht="16">
      <c r="A2" s="2" t="s">
        <v>5885</v>
      </c>
    </row>
    <row r="4" spans="1:8">
      <c r="A4" s="1" t="s">
        <v>3164</v>
      </c>
      <c r="B4" s="3" t="s">
        <v>4</v>
      </c>
      <c r="C4" s="3" t="s">
        <v>6</v>
      </c>
      <c r="D4" s="3" t="s">
        <v>5</v>
      </c>
      <c r="E4" s="3" t="s">
        <v>0</v>
      </c>
      <c r="F4" s="1" t="s">
        <v>3165</v>
      </c>
    </row>
    <row r="5" spans="1:8">
      <c r="A5" t="s">
        <v>974</v>
      </c>
      <c r="B5" s="4">
        <v>4.9000000000000004</v>
      </c>
      <c r="C5" s="4">
        <v>85</v>
      </c>
      <c r="D5" s="4" t="s">
        <v>115</v>
      </c>
      <c r="E5" s="4">
        <v>9.9</v>
      </c>
      <c r="F5" t="s">
        <v>3167</v>
      </c>
    </row>
    <row r="6" spans="1:8">
      <c r="A6" t="s">
        <v>3168</v>
      </c>
      <c r="B6" s="4">
        <v>3.3</v>
      </c>
      <c r="C6" s="4">
        <v>84</v>
      </c>
      <c r="D6" s="4" t="s">
        <v>115</v>
      </c>
      <c r="E6" s="4">
        <v>12.5</v>
      </c>
      <c r="F6" t="s">
        <v>3167</v>
      </c>
    </row>
    <row r="7" spans="1:8">
      <c r="A7" t="s">
        <v>3169</v>
      </c>
      <c r="B7" s="4">
        <v>2.8</v>
      </c>
      <c r="C7" s="4">
        <v>86</v>
      </c>
      <c r="D7" s="4" t="s">
        <v>115</v>
      </c>
      <c r="E7" s="4">
        <v>11</v>
      </c>
      <c r="F7" t="s">
        <v>3167</v>
      </c>
    </row>
    <row r="8" spans="1:8">
      <c r="A8" t="s">
        <v>3166</v>
      </c>
      <c r="B8" s="4"/>
      <c r="C8" s="4"/>
      <c r="D8" s="4"/>
      <c r="E8" s="4"/>
      <c r="H8" t="s">
        <v>2238</v>
      </c>
    </row>
    <row r="9" spans="1:8">
      <c r="A9" t="s">
        <v>3170</v>
      </c>
      <c r="B9" s="4"/>
      <c r="C9" s="4"/>
      <c r="D9" s="4"/>
      <c r="E9" s="4"/>
    </row>
    <row r="10" spans="1:8">
      <c r="B10" s="4"/>
      <c r="C10" s="4"/>
      <c r="D10" s="4"/>
      <c r="E10" s="4"/>
    </row>
    <row r="11" spans="1:8">
      <c r="A11" s="1" t="s">
        <v>3171</v>
      </c>
      <c r="B11" s="4"/>
      <c r="C11" s="4"/>
      <c r="D11" s="4"/>
      <c r="E11" s="4"/>
    </row>
    <row r="12" spans="1:8">
      <c r="A12" s="1"/>
      <c r="B12" s="3" t="s">
        <v>6</v>
      </c>
      <c r="C12" s="3" t="s">
        <v>0</v>
      </c>
      <c r="D12" s="3" t="s">
        <v>4</v>
      </c>
      <c r="E12" s="3" t="s">
        <v>1030</v>
      </c>
      <c r="F12" s="1"/>
    </row>
    <row r="13" spans="1:8">
      <c r="A13" s="1" t="s">
        <v>3172</v>
      </c>
      <c r="B13" s="4"/>
      <c r="C13" s="4"/>
      <c r="D13" s="4"/>
      <c r="E13" s="4"/>
    </row>
    <row r="14" spans="1:8">
      <c r="A14" t="s">
        <v>2658</v>
      </c>
      <c r="B14" s="4">
        <v>86</v>
      </c>
      <c r="C14" s="4">
        <v>14</v>
      </c>
      <c r="D14" s="4" t="s">
        <v>115</v>
      </c>
      <c r="E14" s="4"/>
      <c r="F14" t="s">
        <v>3173</v>
      </c>
    </row>
    <row r="15" spans="1:8">
      <c r="A15" t="s">
        <v>462</v>
      </c>
      <c r="B15" s="4">
        <v>90</v>
      </c>
      <c r="C15" s="4" t="s">
        <v>1124</v>
      </c>
      <c r="D15" s="4" t="s">
        <v>115</v>
      </c>
      <c r="E15" s="4"/>
      <c r="F15" t="s">
        <v>3173</v>
      </c>
    </row>
    <row r="16" spans="1:8">
      <c r="A16" t="s">
        <v>3174</v>
      </c>
      <c r="B16" s="4">
        <v>100</v>
      </c>
      <c r="C16" s="4" t="s">
        <v>115</v>
      </c>
      <c r="D16" s="4" t="s">
        <v>115</v>
      </c>
      <c r="E16" s="4"/>
      <c r="F16" s="5" t="s">
        <v>3173</v>
      </c>
    </row>
    <row r="17" spans="1:6">
      <c r="B17" s="4"/>
      <c r="C17" s="4"/>
      <c r="D17" s="4"/>
      <c r="E17" s="4"/>
    </row>
    <row r="18" spans="1:6">
      <c r="A18" s="1" t="s">
        <v>3175</v>
      </c>
      <c r="B18" s="4"/>
      <c r="C18" s="4"/>
      <c r="D18" s="4"/>
      <c r="E18" s="4"/>
    </row>
    <row r="19" spans="1:6">
      <c r="A19" t="s">
        <v>3176</v>
      </c>
      <c r="B19" s="4">
        <v>90.8</v>
      </c>
      <c r="C19" s="4">
        <v>9.1999999999999993</v>
      </c>
      <c r="D19" s="4" t="s">
        <v>115</v>
      </c>
      <c r="E19" s="4"/>
      <c r="F19" t="s">
        <v>3173</v>
      </c>
    </row>
    <row r="20" spans="1:6">
      <c r="A20" t="s">
        <v>3177</v>
      </c>
      <c r="B20" s="4">
        <v>84.7</v>
      </c>
      <c r="C20" s="4">
        <v>15.3</v>
      </c>
      <c r="D20" s="4" t="s">
        <v>115</v>
      </c>
      <c r="E20" s="4" t="s">
        <v>3190</v>
      </c>
      <c r="F20" t="s">
        <v>3173</v>
      </c>
    </row>
    <row r="21" spans="1:6">
      <c r="A21" t="s">
        <v>446</v>
      </c>
      <c r="B21" s="4">
        <v>88.7</v>
      </c>
      <c r="C21" s="4">
        <v>11.3</v>
      </c>
      <c r="D21" s="4" t="s">
        <v>115</v>
      </c>
      <c r="E21" s="4"/>
      <c r="F21" t="s">
        <v>3173</v>
      </c>
    </row>
    <row r="22" spans="1:6">
      <c r="B22" s="4"/>
      <c r="C22" s="4"/>
      <c r="D22" s="4"/>
      <c r="E22" s="4"/>
    </row>
    <row r="23" spans="1:6">
      <c r="A23" s="1" t="s">
        <v>3178</v>
      </c>
      <c r="B23" s="4"/>
      <c r="C23" s="4"/>
      <c r="D23" s="4"/>
      <c r="E23" s="4"/>
    </row>
    <row r="24" spans="1:6">
      <c r="A24" t="s">
        <v>447</v>
      </c>
      <c r="B24" s="4">
        <v>97.6</v>
      </c>
      <c r="C24" s="4" t="s">
        <v>115</v>
      </c>
      <c r="D24" s="4" t="s">
        <v>115</v>
      </c>
      <c r="E24" s="4" t="s">
        <v>3180</v>
      </c>
      <c r="F24" t="s">
        <v>3179</v>
      </c>
    </row>
    <row r="25" spans="1:6">
      <c r="B25" s="4"/>
      <c r="C25" s="4"/>
      <c r="D25" s="4"/>
      <c r="E25" s="4"/>
    </row>
    <row r="26" spans="1:6">
      <c r="A26" s="1" t="s">
        <v>3181</v>
      </c>
      <c r="B26" s="4"/>
      <c r="C26" s="4"/>
      <c r="D26" s="4"/>
      <c r="E26" s="4"/>
    </row>
    <row r="27" spans="1:6">
      <c r="A27" t="s">
        <v>3182</v>
      </c>
      <c r="B27" s="4">
        <v>65.89</v>
      </c>
      <c r="C27" s="4">
        <v>3.2</v>
      </c>
      <c r="D27" s="4">
        <v>29.9</v>
      </c>
      <c r="E27" s="4"/>
    </row>
    <row r="28" spans="1:6">
      <c r="A28" t="s">
        <v>3183</v>
      </c>
      <c r="B28" s="4">
        <v>75.12</v>
      </c>
      <c r="C28" s="4">
        <v>1.39</v>
      </c>
      <c r="D28" s="4">
        <v>22.53</v>
      </c>
      <c r="E28" s="4"/>
    </row>
    <row r="29" spans="1:6">
      <c r="A29" t="s">
        <v>3184</v>
      </c>
      <c r="B29" s="4">
        <v>54.28</v>
      </c>
      <c r="C29" s="4">
        <v>0.85</v>
      </c>
      <c r="D29" s="4">
        <v>43.9</v>
      </c>
      <c r="E29" s="4"/>
      <c r="F29" t="s">
        <v>3185</v>
      </c>
    </row>
    <row r="30" spans="1:6">
      <c r="B30" s="4"/>
      <c r="C30" s="4"/>
      <c r="D30" s="4"/>
      <c r="E30" s="4"/>
    </row>
    <row r="31" spans="1:6">
      <c r="A31" s="1" t="s">
        <v>3186</v>
      </c>
      <c r="B31" s="4"/>
      <c r="C31" s="4"/>
      <c r="D31" s="4"/>
      <c r="E31" s="4"/>
    </row>
    <row r="32" spans="1:6">
      <c r="A32" t="s">
        <v>462</v>
      </c>
      <c r="B32" s="4">
        <v>94.41</v>
      </c>
      <c r="C32" s="4">
        <v>9.7000000000000003E-2</v>
      </c>
      <c r="D32" s="4">
        <v>0.31</v>
      </c>
      <c r="E32" s="4" t="s">
        <v>3187</v>
      </c>
    </row>
    <row r="33" spans="1:8">
      <c r="A33" t="s">
        <v>2658</v>
      </c>
      <c r="B33" s="4">
        <v>79.37</v>
      </c>
      <c r="C33" s="4">
        <v>12.43</v>
      </c>
      <c r="D33" s="4">
        <v>7.95</v>
      </c>
      <c r="E33" s="4" t="s">
        <v>3188</v>
      </c>
    </row>
    <row r="34" spans="1:8">
      <c r="A34" t="s">
        <v>2660</v>
      </c>
      <c r="B34" s="4">
        <v>81.97</v>
      </c>
      <c r="C34" s="4">
        <v>14.18</v>
      </c>
      <c r="D34" s="4">
        <v>2.7</v>
      </c>
      <c r="E34" s="4" t="s">
        <v>42</v>
      </c>
    </row>
    <row r="35" spans="1:8">
      <c r="A35" t="s">
        <v>2660</v>
      </c>
      <c r="B35" s="4">
        <v>70.72</v>
      </c>
      <c r="C35" s="4">
        <v>8.01</v>
      </c>
      <c r="D35" s="4">
        <v>21.22</v>
      </c>
      <c r="E35" s="4" t="s">
        <v>42</v>
      </c>
      <c r="F35" t="s">
        <v>3189</v>
      </c>
    </row>
    <row r="36" spans="1:8">
      <c r="B36" s="4"/>
      <c r="C36" s="4"/>
      <c r="D36" s="4"/>
      <c r="E36" s="4"/>
    </row>
    <row r="37" spans="1:8">
      <c r="A37" s="1" t="s">
        <v>3191</v>
      </c>
      <c r="B37" s="4"/>
      <c r="C37" s="4"/>
      <c r="D37" s="4"/>
      <c r="E37" s="4"/>
    </row>
    <row r="38" spans="1:8">
      <c r="A38" t="s">
        <v>3192</v>
      </c>
      <c r="B38" s="4">
        <v>99.1</v>
      </c>
      <c r="C38" s="4" t="s">
        <v>115</v>
      </c>
      <c r="D38" s="4" t="s">
        <v>115</v>
      </c>
      <c r="E38" s="4" t="s">
        <v>3</v>
      </c>
      <c r="F38" s="5" t="s">
        <v>3193</v>
      </c>
      <c r="H38" s="4"/>
    </row>
    <row r="39" spans="1:8">
      <c r="B39" s="4"/>
      <c r="C39" s="4"/>
      <c r="D39" s="4"/>
      <c r="E39" s="4"/>
    </row>
    <row r="40" spans="1:8">
      <c r="A40" s="1" t="s">
        <v>3194</v>
      </c>
      <c r="B40" s="4"/>
      <c r="C40" s="4"/>
      <c r="D40" s="4"/>
      <c r="E40" s="4"/>
    </row>
    <row r="41" spans="1:8">
      <c r="A41" t="s">
        <v>2660</v>
      </c>
      <c r="B41" s="4">
        <v>82.57</v>
      </c>
      <c r="C41" s="4">
        <v>17.420000000000002</v>
      </c>
      <c r="D41" s="4" t="s">
        <v>115</v>
      </c>
      <c r="E41" s="4" t="s">
        <v>3195</v>
      </c>
      <c r="F41" s="5" t="s">
        <v>3196</v>
      </c>
    </row>
    <row r="42" spans="1:8">
      <c r="B42" s="4"/>
      <c r="C42" s="4"/>
      <c r="D42" s="4"/>
      <c r="E42" s="4"/>
    </row>
    <row r="43" spans="1:8">
      <c r="A43" s="1" t="s">
        <v>3197</v>
      </c>
      <c r="B43" s="4"/>
      <c r="C43" s="4"/>
      <c r="D43" s="4"/>
      <c r="E43" s="4"/>
    </row>
    <row r="44" spans="1:8">
      <c r="A44" t="s">
        <v>3198</v>
      </c>
      <c r="B44" s="4">
        <v>90.566000000000003</v>
      </c>
      <c r="C44" s="4">
        <v>8.5399999999999991</v>
      </c>
      <c r="D44" s="4" t="s">
        <v>115</v>
      </c>
      <c r="E44" s="4"/>
      <c r="F44" t="s">
        <v>3199</v>
      </c>
    </row>
    <row r="45" spans="1:8">
      <c r="A45" t="s">
        <v>3200</v>
      </c>
      <c r="B45" s="4">
        <v>91.88</v>
      </c>
      <c r="C45" s="4">
        <v>7.62</v>
      </c>
      <c r="D45" s="4" t="s">
        <v>115</v>
      </c>
      <c r="E45" s="4" t="s">
        <v>3201</v>
      </c>
      <c r="F45" s="5" t="s">
        <v>3202</v>
      </c>
    </row>
    <row r="46" spans="1:8">
      <c r="A46" t="s">
        <v>3205</v>
      </c>
      <c r="B46" s="4">
        <v>89.5</v>
      </c>
      <c r="C46" s="4">
        <v>5.9</v>
      </c>
      <c r="D46" s="4" t="s">
        <v>115</v>
      </c>
      <c r="E46" s="4" t="s">
        <v>3203</v>
      </c>
      <c r="F46" s="5" t="s">
        <v>3204</v>
      </c>
    </row>
    <row r="47" spans="1:8">
      <c r="A47" t="s">
        <v>3206</v>
      </c>
      <c r="B47" s="4">
        <v>84.22</v>
      </c>
      <c r="C47" s="4">
        <v>13.39</v>
      </c>
      <c r="D47" s="4">
        <v>1.82</v>
      </c>
      <c r="E47" s="4" t="s">
        <v>3207</v>
      </c>
      <c r="F47" t="s">
        <v>3208</v>
      </c>
    </row>
    <row r="48" spans="1:8">
      <c r="A48" t="s">
        <v>3209</v>
      </c>
      <c r="B48" s="4">
        <v>86.36</v>
      </c>
      <c r="C48" s="4">
        <v>13.06</v>
      </c>
      <c r="D48" s="4">
        <v>0.11</v>
      </c>
      <c r="E48" s="4" t="s">
        <v>3210</v>
      </c>
      <c r="F48" t="s">
        <v>3211</v>
      </c>
    </row>
    <row r="49" spans="1:6">
      <c r="A49" t="s">
        <v>3212</v>
      </c>
      <c r="B49" s="4" t="s">
        <v>42</v>
      </c>
      <c r="C49" s="4" t="s">
        <v>3213</v>
      </c>
      <c r="D49" s="4" t="s">
        <v>42</v>
      </c>
      <c r="E49" s="4" t="s">
        <v>42</v>
      </c>
      <c r="F49" s="5" t="s">
        <v>3214</v>
      </c>
    </row>
    <row r="50" spans="1:6">
      <c r="A50" s="1" t="s">
        <v>3215</v>
      </c>
      <c r="B50" s="4"/>
      <c r="C50" s="4"/>
      <c r="D50" s="4"/>
      <c r="E50" s="4"/>
    </row>
    <row r="51" spans="1:6">
      <c r="A51" t="s">
        <v>3216</v>
      </c>
      <c r="B51" s="4">
        <v>83.65</v>
      </c>
      <c r="C51" s="4">
        <v>11.02</v>
      </c>
      <c r="D51" s="4">
        <v>3.2</v>
      </c>
      <c r="E51" s="4" t="s">
        <v>3217</v>
      </c>
    </row>
    <row r="52" spans="1:6">
      <c r="A52" t="s">
        <v>3216</v>
      </c>
      <c r="B52" s="4">
        <v>95.64</v>
      </c>
      <c r="C52" s="4">
        <v>4.5599999999999996</v>
      </c>
      <c r="D52" s="4">
        <v>0.25</v>
      </c>
      <c r="E52" s="4" t="s">
        <v>3218</v>
      </c>
    </row>
    <row r="53" spans="1:6">
      <c r="A53" t="s">
        <v>3216</v>
      </c>
      <c r="B53" s="4">
        <v>81.150000000000006</v>
      </c>
      <c r="C53" s="4">
        <v>12.3</v>
      </c>
      <c r="D53" s="4">
        <v>2.63</v>
      </c>
      <c r="E53" s="4" t="s">
        <v>3219</v>
      </c>
    </row>
    <row r="54" spans="1:6">
      <c r="A54" t="s">
        <v>2660</v>
      </c>
      <c r="B54" s="4">
        <v>89.69</v>
      </c>
      <c r="C54" s="4">
        <v>9.59</v>
      </c>
      <c r="D54" s="4" t="s">
        <v>115</v>
      </c>
      <c r="E54" s="4" t="s">
        <v>3217</v>
      </c>
    </row>
    <row r="55" spans="1:6">
      <c r="A55" t="s">
        <v>3220</v>
      </c>
      <c r="B55" s="4">
        <v>86.28</v>
      </c>
      <c r="C55" s="4">
        <v>12.74</v>
      </c>
      <c r="D55" s="4">
        <v>7.0000000000000007E-2</v>
      </c>
      <c r="E55" s="4" t="s">
        <v>3221</v>
      </c>
      <c r="F55" t="s">
        <v>3222</v>
      </c>
    </row>
    <row r="56" spans="1:6">
      <c r="A56" s="1" t="s">
        <v>3223</v>
      </c>
      <c r="B56" s="4"/>
      <c r="C56" s="4"/>
      <c r="D56" s="4"/>
      <c r="E56" s="4"/>
    </row>
    <row r="57" spans="1:6">
      <c r="A57" t="s">
        <v>3225</v>
      </c>
      <c r="B57" s="4">
        <v>90.05</v>
      </c>
      <c r="C57" s="4">
        <v>5.83</v>
      </c>
      <c r="D57" s="4">
        <v>0.43</v>
      </c>
      <c r="E57" s="4" t="s">
        <v>3224</v>
      </c>
    </row>
    <row r="58" spans="1:6">
      <c r="A58" t="s">
        <v>3220</v>
      </c>
      <c r="B58" s="4">
        <v>85.9</v>
      </c>
      <c r="C58" s="4">
        <v>12.4</v>
      </c>
      <c r="D58" s="4">
        <v>0.69</v>
      </c>
      <c r="E58" s="4" t="s">
        <v>3226</v>
      </c>
      <c r="F58" t="s">
        <v>3227</v>
      </c>
    </row>
    <row r="59" spans="1:6">
      <c r="B59" s="4"/>
      <c r="C59" s="4"/>
      <c r="D59" s="4"/>
      <c r="E59" s="4"/>
    </row>
    <row r="60" spans="1:6">
      <c r="B60" s="4"/>
      <c r="C60" s="4"/>
      <c r="D60" s="4"/>
      <c r="E60" s="4"/>
    </row>
    <row r="61" spans="1:6">
      <c r="B61" s="4"/>
      <c r="C61" s="4"/>
      <c r="D61" s="4"/>
      <c r="E61" s="4"/>
    </row>
    <row r="62" spans="1:6">
      <c r="B62" s="4"/>
      <c r="C62" s="4"/>
      <c r="D62" s="4"/>
      <c r="E62" s="4"/>
    </row>
    <row r="63" spans="1:6">
      <c r="B63" s="4"/>
      <c r="C63" s="4"/>
      <c r="D63" s="4"/>
      <c r="E63" s="4"/>
    </row>
    <row r="64" spans="1:6">
      <c r="B64" s="4"/>
      <c r="C64" s="4"/>
      <c r="D64" s="4"/>
      <c r="E64" s="4"/>
    </row>
    <row r="65" spans="2:5">
      <c r="B65" s="4"/>
      <c r="C65" s="4"/>
      <c r="D65" s="4"/>
      <c r="E65" s="4"/>
    </row>
    <row r="66" spans="2:5">
      <c r="B66" s="4"/>
      <c r="C66" s="4"/>
      <c r="D66" s="4"/>
      <c r="E66" s="4"/>
    </row>
    <row r="67" spans="2:5">
      <c r="B67" s="4"/>
      <c r="C67" s="4"/>
      <c r="D67" s="4"/>
      <c r="E67" s="4"/>
    </row>
    <row r="68" spans="2:5">
      <c r="B68" s="4"/>
      <c r="C68" s="4"/>
      <c r="D68" s="4"/>
      <c r="E68" s="4"/>
    </row>
    <row r="69" spans="2:5">
      <c r="B69" s="4"/>
      <c r="C69" s="4"/>
      <c r="D69" s="4"/>
      <c r="E69" s="4"/>
    </row>
    <row r="70" spans="2:5">
      <c r="B70" s="4"/>
      <c r="C70" s="4"/>
      <c r="D70" s="4"/>
      <c r="E70" s="4"/>
    </row>
    <row r="71" spans="2:5">
      <c r="B71" s="4"/>
      <c r="C71" s="4"/>
      <c r="D71" s="4"/>
      <c r="E71" s="4"/>
    </row>
    <row r="72" spans="2:5">
      <c r="B72" s="4"/>
      <c r="C72" s="4"/>
      <c r="D72" s="4"/>
      <c r="E72" s="4"/>
    </row>
    <row r="73" spans="2:5">
      <c r="B73" s="4"/>
      <c r="C73" s="4"/>
      <c r="D73" s="4"/>
      <c r="E73" s="4"/>
    </row>
    <row r="74" spans="2:5">
      <c r="B74" s="4"/>
      <c r="C74" s="4"/>
      <c r="D74" s="4"/>
      <c r="E74" s="4"/>
    </row>
    <row r="75" spans="2:5">
      <c r="B75" s="4"/>
      <c r="C75" s="4"/>
      <c r="D75" s="4"/>
      <c r="E75" s="4"/>
    </row>
    <row r="76" spans="2:5">
      <c r="B76" s="4"/>
      <c r="C76" s="4"/>
      <c r="D76" s="4"/>
      <c r="E76" s="4"/>
    </row>
    <row r="77" spans="2:5">
      <c r="B77" s="4"/>
      <c r="C77" s="4"/>
      <c r="D77" s="4"/>
      <c r="E77" s="4"/>
    </row>
    <row r="78" spans="2:5">
      <c r="B78" s="4"/>
      <c r="C78" s="4"/>
      <c r="D78" s="4"/>
      <c r="E78" s="4"/>
    </row>
    <row r="79" spans="2:5">
      <c r="B79" s="4"/>
      <c r="C79" s="4"/>
      <c r="D79" s="4"/>
      <c r="E79" s="4"/>
    </row>
    <row r="80" spans="2:5">
      <c r="B80" s="4"/>
      <c r="C80" s="4"/>
      <c r="D80" s="4"/>
      <c r="E80" s="4"/>
    </row>
    <row r="81" spans="2:5">
      <c r="B81" s="4"/>
      <c r="C81" s="4"/>
      <c r="D81" s="4"/>
      <c r="E81" s="4"/>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D19"/>
  <sheetViews>
    <sheetView workbookViewId="0">
      <selection sqref="A1:XFD1"/>
    </sheetView>
  </sheetViews>
  <sheetFormatPr baseColWidth="10" defaultColWidth="11.5" defaultRowHeight="15"/>
  <cols>
    <col min="1" max="1" width="26.83203125" bestFit="1" customWidth="1"/>
  </cols>
  <sheetData>
    <row r="2" spans="1:4" ht="16">
      <c r="A2" s="2" t="s">
        <v>5884</v>
      </c>
    </row>
    <row r="4" spans="1:4">
      <c r="A4" s="1" t="s">
        <v>3310</v>
      </c>
    </row>
    <row r="5" spans="1:4">
      <c r="B5" t="s">
        <v>6</v>
      </c>
      <c r="C5" t="s">
        <v>0</v>
      </c>
      <c r="D5" t="s">
        <v>4</v>
      </c>
    </row>
    <row r="6" spans="1:4">
      <c r="A6" t="s">
        <v>959</v>
      </c>
      <c r="B6">
        <v>63.15</v>
      </c>
      <c r="C6">
        <v>1221</v>
      </c>
      <c r="D6">
        <v>23.1</v>
      </c>
    </row>
    <row r="7" spans="1:4">
      <c r="A7" t="s">
        <v>3311</v>
      </c>
      <c r="B7">
        <v>83.65</v>
      </c>
      <c r="C7">
        <v>2.46</v>
      </c>
      <c r="D7">
        <v>3.25</v>
      </c>
    </row>
    <row r="8" spans="1:4">
      <c r="A8" t="s">
        <v>3312</v>
      </c>
      <c r="B8">
        <v>86.32</v>
      </c>
      <c r="C8">
        <v>10.84</v>
      </c>
      <c r="D8">
        <v>2.71</v>
      </c>
    </row>
    <row r="9" spans="1:4">
      <c r="A9" t="s">
        <v>3313</v>
      </c>
      <c r="B9">
        <v>85.48</v>
      </c>
      <c r="C9">
        <v>8.8000000000000007</v>
      </c>
      <c r="D9">
        <v>4.55</v>
      </c>
    </row>
    <row r="10" spans="1:4">
      <c r="A10" t="s">
        <v>3314</v>
      </c>
      <c r="B10">
        <v>88.65</v>
      </c>
      <c r="C10">
        <v>7.6</v>
      </c>
      <c r="D10">
        <v>2.5</v>
      </c>
    </row>
    <row r="11" spans="1:4">
      <c r="A11" t="s">
        <v>3315</v>
      </c>
      <c r="B11">
        <v>86</v>
      </c>
      <c r="C11">
        <v>2.1</v>
      </c>
      <c r="D11">
        <v>1.45</v>
      </c>
    </row>
    <row r="12" spans="1:4">
      <c r="A12" t="s">
        <v>3316</v>
      </c>
      <c r="B12">
        <v>82</v>
      </c>
      <c r="C12">
        <v>10.5</v>
      </c>
      <c r="D12">
        <v>6.85</v>
      </c>
    </row>
    <row r="13" spans="1:4">
      <c r="A13" t="s">
        <v>3317</v>
      </c>
      <c r="B13">
        <v>82.42</v>
      </c>
      <c r="C13">
        <v>10.45</v>
      </c>
      <c r="D13">
        <v>5.3</v>
      </c>
    </row>
    <row r="14" spans="1:4">
      <c r="A14" t="s">
        <v>3318</v>
      </c>
      <c r="B14">
        <v>86</v>
      </c>
      <c r="C14">
        <v>10.199999999999999</v>
      </c>
      <c r="D14">
        <v>2.75</v>
      </c>
    </row>
    <row r="15" spans="1:4">
      <c r="A15" t="s">
        <v>3319</v>
      </c>
      <c r="B15">
        <v>66.66</v>
      </c>
      <c r="C15">
        <v>7.8</v>
      </c>
      <c r="D15">
        <v>25</v>
      </c>
    </row>
    <row r="16" spans="1:4">
      <c r="A16" t="s">
        <v>3320</v>
      </c>
      <c r="B16" t="s">
        <v>3321</v>
      </c>
    </row>
    <row r="19" spans="1:1">
      <c r="A19" t="s">
        <v>3322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N82"/>
  <sheetViews>
    <sheetView workbookViewId="0">
      <selection activeCell="A2" sqref="A2"/>
    </sheetView>
  </sheetViews>
  <sheetFormatPr baseColWidth="10" defaultColWidth="11.5" defaultRowHeight="15"/>
  <cols>
    <col min="1" max="2" width="20.6640625" customWidth="1"/>
  </cols>
  <sheetData>
    <row r="2" spans="1:14" ht="16">
      <c r="A2" s="2" t="s">
        <v>5883</v>
      </c>
    </row>
    <row r="4" spans="1:14">
      <c r="A4" s="1" t="s">
        <v>3094</v>
      </c>
    </row>
    <row r="5" spans="1:14">
      <c r="A5" t="s">
        <v>3117</v>
      </c>
    </row>
    <row r="6" spans="1:14">
      <c r="A6" s="3" t="s">
        <v>6</v>
      </c>
      <c r="B6" s="3" t="s">
        <v>0</v>
      </c>
      <c r="C6" s="3" t="s">
        <v>4</v>
      </c>
      <c r="D6" s="3" t="s">
        <v>94</v>
      </c>
      <c r="E6" s="3" t="s">
        <v>95</v>
      </c>
      <c r="F6" s="3" t="s">
        <v>5</v>
      </c>
      <c r="G6" s="3" t="s">
        <v>3</v>
      </c>
      <c r="H6" s="3" t="s">
        <v>1</v>
      </c>
      <c r="I6" s="3" t="s">
        <v>101</v>
      </c>
      <c r="J6" s="3" t="s">
        <v>99</v>
      </c>
    </row>
    <row r="7" spans="1:14">
      <c r="A7">
        <v>77.3</v>
      </c>
      <c r="B7">
        <v>4.32</v>
      </c>
      <c r="C7">
        <v>15.33</v>
      </c>
      <c r="D7">
        <v>1.1399999999999999</v>
      </c>
      <c r="E7">
        <v>0.31</v>
      </c>
      <c r="F7" s="4" t="s">
        <v>2827</v>
      </c>
      <c r="G7" s="4">
        <v>1.01</v>
      </c>
      <c r="H7" s="4">
        <v>0.06</v>
      </c>
      <c r="I7" s="4">
        <v>0.52</v>
      </c>
      <c r="J7" s="4" t="s">
        <v>1124</v>
      </c>
      <c r="K7" s="4">
        <v>99.99</v>
      </c>
    </row>
    <row r="9" spans="1:14">
      <c r="A9" s="1" t="s">
        <v>3133</v>
      </c>
    </row>
    <row r="10" spans="1:14">
      <c r="A10" s="1" t="s">
        <v>3095</v>
      </c>
    </row>
    <row r="11" spans="1:14">
      <c r="A11" s="3" t="s">
        <v>638</v>
      </c>
      <c r="B11" s="3" t="s">
        <v>361</v>
      </c>
      <c r="C11" s="3" t="s">
        <v>6</v>
      </c>
      <c r="D11" s="3" t="s">
        <v>0</v>
      </c>
      <c r="E11" s="3" t="s">
        <v>4</v>
      </c>
      <c r="F11" s="3" t="s">
        <v>94</v>
      </c>
      <c r="G11" s="3" t="s">
        <v>95</v>
      </c>
      <c r="H11" s="3" t="s">
        <v>5</v>
      </c>
      <c r="I11" s="3" t="s">
        <v>3</v>
      </c>
      <c r="J11" s="3" t="s">
        <v>1</v>
      </c>
      <c r="K11" s="3" t="s">
        <v>101</v>
      </c>
      <c r="L11" s="3" t="s">
        <v>99</v>
      </c>
      <c r="M11" s="3" t="s">
        <v>98</v>
      </c>
      <c r="N11" s="3" t="s">
        <v>7</v>
      </c>
    </row>
    <row r="12" spans="1:14">
      <c r="A12" t="s">
        <v>3096</v>
      </c>
      <c r="B12" t="s">
        <v>3097</v>
      </c>
      <c r="C12">
        <v>88.7</v>
      </c>
      <c r="D12">
        <v>2.58</v>
      </c>
      <c r="E12">
        <v>3.54</v>
      </c>
      <c r="F12" s="4" t="s">
        <v>115</v>
      </c>
      <c r="G12" s="4">
        <v>0.1</v>
      </c>
      <c r="H12" s="4">
        <v>3.71</v>
      </c>
      <c r="I12" s="4">
        <v>1.07</v>
      </c>
      <c r="J12" s="4" t="s">
        <v>115</v>
      </c>
      <c r="K12" s="4" t="s">
        <v>115</v>
      </c>
      <c r="L12" s="4" t="s">
        <v>115</v>
      </c>
      <c r="M12" s="4" t="s">
        <v>115</v>
      </c>
      <c r="N12">
        <v>99.7</v>
      </c>
    </row>
    <row r="13" spans="1:14">
      <c r="A13" t="s">
        <v>3098</v>
      </c>
      <c r="B13" t="s">
        <v>3099</v>
      </c>
      <c r="C13">
        <v>86.85</v>
      </c>
      <c r="D13">
        <v>1.76</v>
      </c>
      <c r="E13">
        <v>9.1300000000000008</v>
      </c>
      <c r="F13" s="4">
        <v>1.1499999999999999</v>
      </c>
      <c r="G13" s="4">
        <v>0.4</v>
      </c>
      <c r="H13" s="4" t="s">
        <v>2827</v>
      </c>
      <c r="I13" s="4">
        <v>0.33</v>
      </c>
      <c r="J13" s="4">
        <v>7.9000000000000001E-2</v>
      </c>
      <c r="K13" s="4" t="s">
        <v>1124</v>
      </c>
      <c r="L13" s="4" t="s">
        <v>1124</v>
      </c>
      <c r="M13" s="4" t="s">
        <v>1124</v>
      </c>
      <c r="N13">
        <v>99.698999999999998</v>
      </c>
    </row>
    <row r="14" spans="1:14">
      <c r="A14" t="s">
        <v>3100</v>
      </c>
      <c r="B14" t="s">
        <v>3097</v>
      </c>
      <c r="C14">
        <v>86.38</v>
      </c>
      <c r="D14">
        <v>1.94</v>
      </c>
      <c r="E14">
        <v>5.68</v>
      </c>
      <c r="F14" s="4" t="s">
        <v>115</v>
      </c>
      <c r="G14" s="4">
        <v>1.61</v>
      </c>
      <c r="H14" s="4">
        <v>3.36</v>
      </c>
      <c r="I14" s="4">
        <v>0.67</v>
      </c>
      <c r="J14" s="4" t="s">
        <v>115</v>
      </c>
      <c r="K14" s="4" t="s">
        <v>115</v>
      </c>
      <c r="L14" s="4" t="s">
        <v>115</v>
      </c>
      <c r="M14" s="4" t="s">
        <v>115</v>
      </c>
      <c r="N14">
        <v>99.64</v>
      </c>
    </row>
    <row r="15" spans="1:14">
      <c r="A15" t="s">
        <v>3101</v>
      </c>
      <c r="B15" t="s">
        <v>3102</v>
      </c>
      <c r="C15">
        <v>85.3</v>
      </c>
      <c r="D15">
        <v>8.9</v>
      </c>
      <c r="E15">
        <v>4.7</v>
      </c>
      <c r="F15" s="4" t="s">
        <v>1124</v>
      </c>
      <c r="G15" s="4" t="s">
        <v>115</v>
      </c>
      <c r="H15" s="4" t="s">
        <v>115</v>
      </c>
      <c r="I15" s="4">
        <v>1.1000000000000001</v>
      </c>
      <c r="J15" s="4" t="s">
        <v>115</v>
      </c>
      <c r="K15" s="4" t="s">
        <v>115</v>
      </c>
      <c r="L15" s="4" t="s">
        <v>115</v>
      </c>
      <c r="M15" s="4" t="s">
        <v>115</v>
      </c>
      <c r="N15">
        <v>100</v>
      </c>
    </row>
    <row r="16" spans="1:14">
      <c r="A16" t="s">
        <v>3103</v>
      </c>
      <c r="B16" t="s">
        <v>3099</v>
      </c>
      <c r="C16">
        <v>84</v>
      </c>
      <c r="D16" s="61">
        <v>12.68</v>
      </c>
      <c r="E16">
        <v>3.32</v>
      </c>
      <c r="F16" s="4" t="s">
        <v>115</v>
      </c>
      <c r="G16" s="4" t="s">
        <v>115</v>
      </c>
      <c r="H16" s="4" t="s">
        <v>115</v>
      </c>
      <c r="I16" s="4" t="s">
        <v>115</v>
      </c>
      <c r="J16" s="4" t="s">
        <v>115</v>
      </c>
      <c r="K16" s="4" t="s">
        <v>115</v>
      </c>
      <c r="L16" s="4" t="s">
        <v>115</v>
      </c>
      <c r="M16" s="4" t="s">
        <v>115</v>
      </c>
      <c r="N16">
        <v>100</v>
      </c>
    </row>
    <row r="17" spans="1:14">
      <c r="A17" t="s">
        <v>3104</v>
      </c>
      <c r="B17" t="s">
        <v>3102</v>
      </c>
      <c r="C17">
        <v>83.7</v>
      </c>
      <c r="D17">
        <v>5.38</v>
      </c>
      <c r="E17">
        <v>7.8</v>
      </c>
      <c r="F17" s="4" t="s">
        <v>1124</v>
      </c>
      <c r="G17" s="4" t="s">
        <v>115</v>
      </c>
      <c r="H17" s="4">
        <v>0.185</v>
      </c>
      <c r="I17" s="4">
        <v>0.65</v>
      </c>
      <c r="J17" s="4" t="s">
        <v>115</v>
      </c>
      <c r="K17" s="4" t="s">
        <v>115</v>
      </c>
      <c r="L17" s="4" t="s">
        <v>115</v>
      </c>
      <c r="M17" s="4" t="s">
        <v>115</v>
      </c>
      <c r="N17">
        <v>99.38</v>
      </c>
    </row>
    <row r="18" spans="1:14">
      <c r="A18" t="s">
        <v>3105</v>
      </c>
      <c r="B18" t="s">
        <v>3099</v>
      </c>
      <c r="C18">
        <v>83.1</v>
      </c>
      <c r="D18">
        <v>3.21</v>
      </c>
      <c r="E18">
        <v>11.22</v>
      </c>
      <c r="F18" s="4">
        <v>1.5</v>
      </c>
      <c r="G18" s="4">
        <v>0.49</v>
      </c>
      <c r="H18" s="4" t="s">
        <v>2827</v>
      </c>
      <c r="I18" s="4">
        <v>0.27</v>
      </c>
      <c r="J18" s="4">
        <v>0.06</v>
      </c>
      <c r="K18" s="4">
        <v>0.38</v>
      </c>
      <c r="L18" s="4" t="s">
        <v>1124</v>
      </c>
      <c r="M18" s="4" t="s">
        <v>1124</v>
      </c>
      <c r="N18" s="4">
        <v>100.23</v>
      </c>
    </row>
    <row r="19" spans="1:14">
      <c r="A19" t="s">
        <v>3106</v>
      </c>
      <c r="B19" t="s">
        <v>3107</v>
      </c>
      <c r="C19">
        <v>83.09</v>
      </c>
      <c r="D19">
        <v>3.23</v>
      </c>
      <c r="E19">
        <v>11.5</v>
      </c>
      <c r="F19" s="4">
        <v>0.25</v>
      </c>
      <c r="G19" s="4" t="s">
        <v>115</v>
      </c>
      <c r="H19" s="4">
        <v>0.5</v>
      </c>
      <c r="I19" s="4">
        <v>0.22</v>
      </c>
      <c r="J19" s="4" t="s">
        <v>115</v>
      </c>
      <c r="K19" s="4" t="s">
        <v>115</v>
      </c>
      <c r="L19" s="4" t="s">
        <v>115</v>
      </c>
      <c r="M19" s="4" t="s">
        <v>115</v>
      </c>
      <c r="N19">
        <v>98.79</v>
      </c>
    </row>
    <row r="20" spans="1:14">
      <c r="A20" t="s">
        <v>3108</v>
      </c>
      <c r="B20" t="s">
        <v>3107</v>
      </c>
      <c r="C20">
        <v>82.9</v>
      </c>
      <c r="D20">
        <v>2.64</v>
      </c>
      <c r="E20">
        <v>10.46</v>
      </c>
      <c r="F20" s="4">
        <v>0.25</v>
      </c>
      <c r="G20" s="4" t="s">
        <v>115</v>
      </c>
      <c r="H20" s="4">
        <v>2.71</v>
      </c>
      <c r="I20" s="4">
        <v>0.64</v>
      </c>
      <c r="J20" s="4" t="s">
        <v>115</v>
      </c>
      <c r="K20" s="4" t="s">
        <v>115</v>
      </c>
      <c r="L20" s="4" t="s">
        <v>1124</v>
      </c>
      <c r="M20" s="4" t="s">
        <v>1124</v>
      </c>
      <c r="N20">
        <v>99.63</v>
      </c>
    </row>
    <row r="21" spans="1:14">
      <c r="A21" t="s">
        <v>3109</v>
      </c>
      <c r="B21" t="s">
        <v>3107</v>
      </c>
      <c r="C21">
        <v>82.72</v>
      </c>
      <c r="D21">
        <v>4.3600000000000003</v>
      </c>
      <c r="E21">
        <v>9.9</v>
      </c>
      <c r="F21" s="4" t="s">
        <v>1124</v>
      </c>
      <c r="G21" s="4" t="s">
        <v>115</v>
      </c>
      <c r="H21" s="4">
        <v>1.86</v>
      </c>
      <c r="I21" s="4">
        <v>0.55000000000000004</v>
      </c>
      <c r="J21" s="4" t="s">
        <v>115</v>
      </c>
      <c r="K21" s="4" t="s">
        <v>115</v>
      </c>
      <c r="L21" s="4" t="s">
        <v>115</v>
      </c>
      <c r="M21" s="4" t="s">
        <v>115</v>
      </c>
      <c r="N21">
        <v>99.39</v>
      </c>
    </row>
    <row r="22" spans="1:14">
      <c r="A22" t="s">
        <v>3110</v>
      </c>
      <c r="B22" t="s">
        <v>3111</v>
      </c>
      <c r="C22">
        <v>81.62</v>
      </c>
      <c r="D22">
        <v>4.6100000000000003</v>
      </c>
      <c r="E22">
        <v>10.210000000000001</v>
      </c>
      <c r="F22" s="4" t="s">
        <v>115</v>
      </c>
      <c r="G22" s="4" t="s">
        <v>115</v>
      </c>
      <c r="H22" s="4" t="s">
        <v>115</v>
      </c>
      <c r="I22" s="4" t="s">
        <v>115</v>
      </c>
      <c r="J22" s="4" t="s">
        <v>115</v>
      </c>
      <c r="K22" s="4" t="s">
        <v>115</v>
      </c>
      <c r="L22" s="4" t="s">
        <v>115</v>
      </c>
      <c r="M22" s="4" t="s">
        <v>115</v>
      </c>
      <c r="N22">
        <v>99.08</v>
      </c>
    </row>
    <row r="23" spans="1:14">
      <c r="A23" t="s">
        <v>3112</v>
      </c>
      <c r="B23" t="s">
        <v>3099</v>
      </c>
      <c r="C23">
        <v>81.31</v>
      </c>
      <c r="D23">
        <v>8.26</v>
      </c>
      <c r="E23">
        <v>9.74</v>
      </c>
      <c r="F23" s="4">
        <v>0.18</v>
      </c>
      <c r="G23" s="4">
        <v>0.03</v>
      </c>
      <c r="H23" s="4">
        <v>0.19</v>
      </c>
      <c r="I23" s="4">
        <v>0.06</v>
      </c>
      <c r="J23" s="4">
        <v>3.6999999999999998E-2</v>
      </c>
      <c r="K23" s="4">
        <v>0.08</v>
      </c>
      <c r="L23" s="4" t="s">
        <v>115</v>
      </c>
      <c r="M23" s="4" t="s">
        <v>115</v>
      </c>
      <c r="N23" s="4">
        <v>99.887</v>
      </c>
    </row>
    <row r="24" spans="1:14">
      <c r="A24" t="s">
        <v>3113</v>
      </c>
      <c r="B24" t="s">
        <v>3107</v>
      </c>
      <c r="C24">
        <v>81.3</v>
      </c>
      <c r="D24">
        <v>3.27</v>
      </c>
      <c r="E24">
        <v>11.05</v>
      </c>
      <c r="F24" s="4" t="s">
        <v>1124</v>
      </c>
      <c r="G24" s="4" t="s">
        <v>115</v>
      </c>
      <c r="H24" s="4">
        <v>3.27</v>
      </c>
      <c r="I24" s="4">
        <v>0.67</v>
      </c>
      <c r="J24" s="4" t="s">
        <v>115</v>
      </c>
      <c r="K24" s="4" t="s">
        <v>115</v>
      </c>
      <c r="L24" s="4" t="s">
        <v>115</v>
      </c>
      <c r="M24" s="4" t="s">
        <v>115</v>
      </c>
      <c r="N24" s="4">
        <v>99.56</v>
      </c>
    </row>
    <row r="25" spans="1:14">
      <c r="A25" t="s">
        <v>3114</v>
      </c>
      <c r="B25" t="s">
        <v>3115</v>
      </c>
      <c r="C25">
        <v>80.91</v>
      </c>
      <c r="D25">
        <v>7.55</v>
      </c>
      <c r="E25">
        <v>5.33</v>
      </c>
      <c r="F25" s="4" t="s">
        <v>115</v>
      </c>
      <c r="G25" s="4">
        <v>0.44</v>
      </c>
      <c r="H25" s="4">
        <v>3.08</v>
      </c>
      <c r="I25" s="4">
        <v>1.43</v>
      </c>
      <c r="J25" s="4" t="s">
        <v>115</v>
      </c>
      <c r="K25" s="4">
        <v>0.31</v>
      </c>
      <c r="L25" s="262" t="s">
        <v>1124</v>
      </c>
      <c r="M25" s="4" t="s">
        <v>115</v>
      </c>
      <c r="N25" s="4">
        <v>99.05</v>
      </c>
    </row>
    <row r="26" spans="1:14">
      <c r="A26" t="s">
        <v>3116</v>
      </c>
      <c r="B26" t="s">
        <v>3099</v>
      </c>
      <c r="C26">
        <v>77.3</v>
      </c>
      <c r="D26">
        <v>4.32</v>
      </c>
      <c r="E26">
        <v>15.33</v>
      </c>
      <c r="F26" s="4">
        <v>1.1399999999999999</v>
      </c>
      <c r="G26" s="4">
        <v>0.31</v>
      </c>
      <c r="H26" s="4" t="s">
        <v>2827</v>
      </c>
      <c r="I26" s="4">
        <v>1.01</v>
      </c>
      <c r="J26" s="4">
        <v>0.06</v>
      </c>
      <c r="K26" s="4">
        <v>0.52</v>
      </c>
      <c r="L26" s="4" t="s">
        <v>1124</v>
      </c>
      <c r="M26" s="4" t="s">
        <v>115</v>
      </c>
      <c r="N26" s="4">
        <v>99.99</v>
      </c>
    </row>
    <row r="27" spans="1:14">
      <c r="A27" t="s">
        <v>3118</v>
      </c>
      <c r="B27" t="s">
        <v>3119</v>
      </c>
      <c r="C27">
        <v>76.599999999999994</v>
      </c>
      <c r="D27">
        <v>4.38</v>
      </c>
      <c r="E27">
        <v>11.88</v>
      </c>
      <c r="F27" s="4" t="s">
        <v>115</v>
      </c>
      <c r="G27" s="4" t="s">
        <v>115</v>
      </c>
      <c r="H27" s="4">
        <v>6.53</v>
      </c>
      <c r="I27" s="4">
        <v>0.47</v>
      </c>
      <c r="J27" s="4" t="s">
        <v>115</v>
      </c>
      <c r="K27" s="4" t="s">
        <v>115</v>
      </c>
      <c r="L27" s="4" t="s">
        <v>115</v>
      </c>
      <c r="M27" s="4" t="s">
        <v>115</v>
      </c>
      <c r="N27" s="4">
        <v>99.86</v>
      </c>
    </row>
    <row r="28" spans="1:14">
      <c r="A28" t="s">
        <v>3120</v>
      </c>
      <c r="B28" t="s">
        <v>3097</v>
      </c>
      <c r="C28">
        <v>72.09</v>
      </c>
      <c r="D28">
        <v>5.52</v>
      </c>
      <c r="E28">
        <v>20.309999999999999</v>
      </c>
      <c r="F28" s="4" t="s">
        <v>1124</v>
      </c>
      <c r="G28" s="4" t="s">
        <v>115</v>
      </c>
      <c r="H28" s="4">
        <v>0.67</v>
      </c>
      <c r="I28" s="4">
        <v>1.73</v>
      </c>
      <c r="J28" s="4" t="s">
        <v>115</v>
      </c>
      <c r="K28" s="4" t="s">
        <v>115</v>
      </c>
      <c r="L28" s="4" t="s">
        <v>115</v>
      </c>
      <c r="M28" s="4" t="s">
        <v>115</v>
      </c>
      <c r="N28" s="4">
        <v>100.32</v>
      </c>
    </row>
    <row r="29" spans="1:14">
      <c r="A29" t="s">
        <v>3121</v>
      </c>
      <c r="B29" t="s">
        <v>3102</v>
      </c>
      <c r="C29">
        <v>71</v>
      </c>
      <c r="D29">
        <v>5.5</v>
      </c>
      <c r="E29">
        <v>20.350000000000001</v>
      </c>
      <c r="F29" s="4" t="s">
        <v>115</v>
      </c>
      <c r="G29" s="4" t="s">
        <v>115</v>
      </c>
      <c r="H29" s="4">
        <v>1.34</v>
      </c>
      <c r="I29" s="4">
        <v>1.84</v>
      </c>
      <c r="J29" s="4" t="s">
        <v>115</v>
      </c>
      <c r="K29" s="4" t="s">
        <v>115</v>
      </c>
      <c r="L29" s="4" t="s">
        <v>115</v>
      </c>
      <c r="M29" s="4" t="s">
        <v>115</v>
      </c>
      <c r="N29" s="4">
        <v>99.93</v>
      </c>
    </row>
    <row r="30" spans="1:14">
      <c r="A30" t="s">
        <v>3122</v>
      </c>
      <c r="B30" t="s">
        <v>3099</v>
      </c>
      <c r="C30">
        <v>95.94</v>
      </c>
      <c r="D30">
        <v>0.57999999999999996</v>
      </c>
      <c r="E30">
        <v>3.19</v>
      </c>
      <c r="F30" s="4">
        <v>0.14000000000000001</v>
      </c>
      <c r="G30" s="4" t="s">
        <v>115</v>
      </c>
      <c r="H30" s="4" t="s">
        <v>115</v>
      </c>
      <c r="I30" s="4">
        <v>0.04</v>
      </c>
      <c r="J30" s="4">
        <v>1.1299999999999999</v>
      </c>
      <c r="K30" s="4">
        <v>0.04</v>
      </c>
      <c r="L30" s="4" t="s">
        <v>1124</v>
      </c>
      <c r="M30" s="4" t="s">
        <v>115</v>
      </c>
      <c r="N30" s="4">
        <v>100.16</v>
      </c>
    </row>
    <row r="31" spans="1:14">
      <c r="A31" t="s">
        <v>3123</v>
      </c>
      <c r="B31" t="s">
        <v>3124</v>
      </c>
      <c r="C31">
        <v>76.28</v>
      </c>
      <c r="D31">
        <v>23.64</v>
      </c>
      <c r="E31">
        <v>0.13</v>
      </c>
      <c r="F31" s="4" t="s">
        <v>115</v>
      </c>
      <c r="G31" s="4" t="s">
        <v>115</v>
      </c>
      <c r="H31" s="4" t="s">
        <v>115</v>
      </c>
      <c r="I31" s="4" t="s">
        <v>115</v>
      </c>
      <c r="J31" s="4" t="s">
        <v>115</v>
      </c>
      <c r="K31" s="4" t="s">
        <v>115</v>
      </c>
      <c r="L31" s="4" t="s">
        <v>115</v>
      </c>
      <c r="M31" s="4" t="s">
        <v>115</v>
      </c>
      <c r="N31" s="4">
        <v>100.05</v>
      </c>
    </row>
    <row r="32" spans="1:14">
      <c r="A32" t="s">
        <v>3125</v>
      </c>
      <c r="B32" t="s">
        <v>3126</v>
      </c>
      <c r="C32">
        <v>75.05</v>
      </c>
      <c r="D32">
        <v>16.95</v>
      </c>
      <c r="E32">
        <v>7.63</v>
      </c>
      <c r="F32" s="4" t="s">
        <v>115</v>
      </c>
      <c r="G32" s="4" t="s">
        <v>115</v>
      </c>
      <c r="H32" s="4" t="s">
        <v>115</v>
      </c>
      <c r="I32" s="4" t="s">
        <v>115</v>
      </c>
      <c r="J32" s="4" t="s">
        <v>115</v>
      </c>
      <c r="K32" s="4" t="s">
        <v>115</v>
      </c>
      <c r="L32" s="4" t="s">
        <v>115</v>
      </c>
      <c r="M32" s="4" t="s">
        <v>115</v>
      </c>
      <c r="N32" s="4">
        <v>99.63</v>
      </c>
    </row>
    <row r="33" spans="1:14">
      <c r="A33" t="s">
        <v>3127</v>
      </c>
      <c r="B33" t="s">
        <v>3126</v>
      </c>
      <c r="C33">
        <v>67.87</v>
      </c>
      <c r="D33">
        <v>29.92</v>
      </c>
      <c r="E33">
        <v>0.89</v>
      </c>
      <c r="F33" s="4" t="s">
        <v>115</v>
      </c>
      <c r="G33" s="4" t="s">
        <v>115</v>
      </c>
      <c r="H33" s="4" t="s">
        <v>115</v>
      </c>
      <c r="I33" s="4">
        <v>1.19</v>
      </c>
      <c r="J33" s="4" t="s">
        <v>115</v>
      </c>
      <c r="K33" s="4" t="s">
        <v>115</v>
      </c>
      <c r="L33" s="4" t="s">
        <v>115</v>
      </c>
      <c r="M33" s="4" t="s">
        <v>115</v>
      </c>
      <c r="N33" s="4">
        <v>99.87</v>
      </c>
    </row>
    <row r="34" spans="1:14">
      <c r="A34" t="s">
        <v>3128</v>
      </c>
      <c r="B34" t="s">
        <v>3126</v>
      </c>
      <c r="C34">
        <v>37.04</v>
      </c>
      <c r="D34" s="4" t="s">
        <v>115</v>
      </c>
      <c r="E34">
        <v>1.01</v>
      </c>
      <c r="F34" s="4" t="s">
        <v>115</v>
      </c>
      <c r="G34" s="4" t="s">
        <v>115</v>
      </c>
      <c r="H34" s="4">
        <v>61.63</v>
      </c>
      <c r="I34" s="4">
        <v>0.25</v>
      </c>
      <c r="J34" s="4" t="s">
        <v>115</v>
      </c>
      <c r="K34" s="4" t="s">
        <v>115</v>
      </c>
      <c r="L34" s="4" t="s">
        <v>115</v>
      </c>
      <c r="M34" s="4" t="s">
        <v>115</v>
      </c>
      <c r="N34" s="4">
        <v>99.93</v>
      </c>
    </row>
    <row r="35" spans="1:14">
      <c r="A35" t="s">
        <v>3129</v>
      </c>
      <c r="B35" t="s">
        <v>3099</v>
      </c>
      <c r="C35">
        <v>75.62</v>
      </c>
      <c r="D35">
        <v>0.73</v>
      </c>
      <c r="E35">
        <v>2.85</v>
      </c>
      <c r="F35" s="4">
        <v>1.99</v>
      </c>
      <c r="G35" s="4">
        <v>0.14000000000000001</v>
      </c>
      <c r="H35" s="4">
        <v>16.54</v>
      </c>
      <c r="I35" s="4">
        <v>1.76</v>
      </c>
      <c r="J35" s="4">
        <v>1.6E-2</v>
      </c>
      <c r="K35" s="4">
        <v>0.09</v>
      </c>
      <c r="L35" s="4" t="s">
        <v>1124</v>
      </c>
      <c r="M35" s="4" t="s">
        <v>115</v>
      </c>
      <c r="N35" s="4">
        <v>99.736000000000004</v>
      </c>
    </row>
    <row r="36" spans="1:14">
      <c r="A36" t="s">
        <v>3130</v>
      </c>
      <c r="B36" t="s">
        <v>3099</v>
      </c>
      <c r="C36">
        <v>74.52</v>
      </c>
      <c r="D36">
        <v>0.79</v>
      </c>
      <c r="E36">
        <v>5.5</v>
      </c>
      <c r="F36" s="4">
        <v>0.12</v>
      </c>
      <c r="G36" s="4" t="s">
        <v>1124</v>
      </c>
      <c r="H36" s="4">
        <v>19.14</v>
      </c>
      <c r="I36" s="4">
        <v>0.15</v>
      </c>
      <c r="J36" s="4" t="s">
        <v>115</v>
      </c>
      <c r="K36" s="4" t="s">
        <v>1124</v>
      </c>
      <c r="L36" s="4" t="s">
        <v>115</v>
      </c>
      <c r="M36" s="4" t="s">
        <v>115</v>
      </c>
      <c r="N36" s="4">
        <v>100.22</v>
      </c>
    </row>
    <row r="37" spans="1:14">
      <c r="A37" t="s">
        <v>3131</v>
      </c>
      <c r="B37" t="s">
        <v>3111</v>
      </c>
      <c r="C37">
        <v>72.319999999999993</v>
      </c>
      <c r="D37">
        <v>8.1259999999999994</v>
      </c>
      <c r="E37">
        <v>6.2169999999999996</v>
      </c>
      <c r="F37" s="4" t="s">
        <v>115</v>
      </c>
      <c r="G37" s="4" t="s">
        <v>115</v>
      </c>
      <c r="H37" s="250">
        <v>13.102</v>
      </c>
      <c r="I37" s="4">
        <v>0.17</v>
      </c>
      <c r="J37" s="4" t="s">
        <v>115</v>
      </c>
      <c r="K37" s="4" t="s">
        <v>115</v>
      </c>
      <c r="L37" s="263" t="s">
        <v>1124</v>
      </c>
      <c r="M37" s="4">
        <v>6.5000000000000002E-2</v>
      </c>
      <c r="N37" s="4">
        <v>100</v>
      </c>
    </row>
    <row r="38" spans="1:14">
      <c r="B38" s="266" t="s">
        <v>3134</v>
      </c>
      <c r="C38" s="61" t="s">
        <v>2790</v>
      </c>
      <c r="D38" s="265" t="s">
        <v>3132</v>
      </c>
      <c r="E38" s="264" t="s">
        <v>2826</v>
      </c>
      <c r="F38" s="4"/>
      <c r="G38" s="4"/>
      <c r="H38" s="4"/>
      <c r="I38" s="4"/>
      <c r="J38" s="4"/>
      <c r="K38" s="4"/>
      <c r="L38" s="4"/>
      <c r="M38" s="4"/>
      <c r="N38" s="4"/>
    </row>
    <row r="39" spans="1:14">
      <c r="F39" s="4"/>
      <c r="G39" s="4"/>
      <c r="H39" s="4"/>
      <c r="I39" s="4"/>
      <c r="J39" s="4"/>
      <c r="K39" s="4"/>
      <c r="L39" s="4"/>
      <c r="M39" s="4"/>
      <c r="N39" s="4"/>
    </row>
    <row r="40" spans="1:14">
      <c r="A40" s="1" t="s">
        <v>3135</v>
      </c>
    </row>
    <row r="41" spans="1:14">
      <c r="A41" s="3" t="s">
        <v>638</v>
      </c>
      <c r="B41" s="3" t="s">
        <v>361</v>
      </c>
      <c r="C41" s="3" t="s">
        <v>6</v>
      </c>
      <c r="D41" s="3" t="s">
        <v>0</v>
      </c>
      <c r="E41" s="3" t="s">
        <v>4</v>
      </c>
      <c r="F41" s="3" t="s">
        <v>5</v>
      </c>
      <c r="G41" s="3" t="s">
        <v>3</v>
      </c>
      <c r="H41" s="3" t="s">
        <v>1</v>
      </c>
      <c r="I41" s="3" t="s">
        <v>94</v>
      </c>
      <c r="J41" s="3" t="s">
        <v>99</v>
      </c>
      <c r="K41" s="3" t="s">
        <v>101</v>
      </c>
    </row>
    <row r="42" spans="1:14">
      <c r="A42" t="s">
        <v>3136</v>
      </c>
      <c r="B42" t="s">
        <v>3137</v>
      </c>
      <c r="C42" s="4">
        <v>87.4</v>
      </c>
      <c r="D42" s="4">
        <v>6.3</v>
      </c>
      <c r="E42" s="4">
        <v>4.4000000000000004</v>
      </c>
      <c r="F42" s="4" t="s">
        <v>115</v>
      </c>
      <c r="G42" s="4" t="s">
        <v>1124</v>
      </c>
      <c r="H42" s="4" t="s">
        <v>115</v>
      </c>
      <c r="I42" s="4" t="s">
        <v>115</v>
      </c>
      <c r="J42" s="4" t="s">
        <v>115</v>
      </c>
      <c r="K42" s="4" t="s">
        <v>115</v>
      </c>
    </row>
    <row r="43" spans="1:14">
      <c r="A43" t="s">
        <v>3138</v>
      </c>
      <c r="B43" t="s">
        <v>3139</v>
      </c>
      <c r="C43" s="267">
        <v>8.49</v>
      </c>
      <c r="D43" s="4">
        <v>6.76</v>
      </c>
      <c r="E43" s="4">
        <v>4.41</v>
      </c>
      <c r="F43" s="4">
        <v>1.44</v>
      </c>
      <c r="G43" s="4" t="s">
        <v>115</v>
      </c>
      <c r="H43" s="4" t="s">
        <v>115</v>
      </c>
      <c r="I43" s="4" t="s">
        <v>115</v>
      </c>
      <c r="J43" s="4" t="s">
        <v>115</v>
      </c>
      <c r="K43" s="4" t="s">
        <v>115</v>
      </c>
      <c r="M43" s="267" t="s">
        <v>3141</v>
      </c>
    </row>
    <row r="44" spans="1:14">
      <c r="A44" t="s">
        <v>3140</v>
      </c>
      <c r="B44" t="s">
        <v>3111</v>
      </c>
      <c r="C44" s="4">
        <v>84.49</v>
      </c>
      <c r="D44" s="4">
        <v>9.4700000000000006</v>
      </c>
      <c r="E44" s="4">
        <v>5.31</v>
      </c>
      <c r="F44" s="4" t="s">
        <v>115</v>
      </c>
      <c r="G44" s="4" t="s">
        <v>1124</v>
      </c>
      <c r="H44" s="4" t="s">
        <v>115</v>
      </c>
      <c r="I44" s="4" t="s">
        <v>115</v>
      </c>
      <c r="J44" s="4" t="s">
        <v>115</v>
      </c>
      <c r="K44" s="4" t="s">
        <v>115</v>
      </c>
    </row>
    <row r="45" spans="1:14">
      <c r="A45" t="s">
        <v>3142</v>
      </c>
      <c r="B45" t="s">
        <v>134</v>
      </c>
      <c r="C45" s="4">
        <v>82.19</v>
      </c>
      <c r="D45" s="4">
        <v>2.02</v>
      </c>
      <c r="E45" s="4">
        <v>15.79</v>
      </c>
      <c r="F45" s="4" t="s">
        <v>115</v>
      </c>
      <c r="G45" s="4" t="s">
        <v>115</v>
      </c>
      <c r="H45" s="4" t="s">
        <v>115</v>
      </c>
      <c r="I45" s="4" t="s">
        <v>115</v>
      </c>
      <c r="J45" s="4" t="s">
        <v>115</v>
      </c>
      <c r="K45" s="4" t="s">
        <v>115</v>
      </c>
    </row>
    <row r="46" spans="1:14">
      <c r="A46" t="s">
        <v>3143</v>
      </c>
      <c r="B46" t="s">
        <v>134</v>
      </c>
      <c r="C46" s="4">
        <v>81.763999999999996</v>
      </c>
      <c r="D46" s="4">
        <v>10.901</v>
      </c>
      <c r="E46" s="4">
        <v>5.2460000000000004</v>
      </c>
      <c r="F46" s="4" t="s">
        <v>115</v>
      </c>
      <c r="G46" s="4">
        <v>0.153</v>
      </c>
      <c r="H46" s="4" t="s">
        <v>1124</v>
      </c>
      <c r="I46" s="4" t="s">
        <v>115</v>
      </c>
      <c r="J46" s="4" t="s">
        <v>115</v>
      </c>
      <c r="K46" s="4" t="s">
        <v>1124</v>
      </c>
      <c r="L46" s="4" t="s">
        <v>3144</v>
      </c>
    </row>
    <row r="47" spans="1:14">
      <c r="A47" t="s">
        <v>3145</v>
      </c>
      <c r="B47" t="s">
        <v>533</v>
      </c>
      <c r="C47" s="4">
        <v>81.599999999999994</v>
      </c>
      <c r="D47" s="4">
        <v>7.41</v>
      </c>
      <c r="E47" s="4">
        <v>6.44</v>
      </c>
      <c r="F47" s="4">
        <v>9.9700000000000006</v>
      </c>
      <c r="G47" s="4" t="s">
        <v>1124</v>
      </c>
      <c r="H47" s="4" t="s">
        <v>1124</v>
      </c>
      <c r="I47" s="4" t="s">
        <v>115</v>
      </c>
      <c r="J47" s="4" t="s">
        <v>115</v>
      </c>
      <c r="K47" s="4" t="s">
        <v>115</v>
      </c>
    </row>
    <row r="48" spans="1:14">
      <c r="A48" t="s">
        <v>3146</v>
      </c>
      <c r="C48" s="4">
        <v>80.8</v>
      </c>
      <c r="D48" s="4">
        <v>9.4</v>
      </c>
      <c r="E48" s="4">
        <v>7.7</v>
      </c>
      <c r="F48" s="4">
        <v>1.9</v>
      </c>
      <c r="G48" s="4" t="s">
        <v>115</v>
      </c>
      <c r="H48" s="4" t="s">
        <v>115</v>
      </c>
      <c r="I48" s="4" t="s">
        <v>115</v>
      </c>
      <c r="J48" s="4" t="s">
        <v>115</v>
      </c>
      <c r="K48" s="4" t="s">
        <v>115</v>
      </c>
    </row>
    <row r="49" spans="1:12">
      <c r="A49" t="s">
        <v>3147</v>
      </c>
      <c r="B49" t="s">
        <v>3111</v>
      </c>
      <c r="C49" s="4">
        <v>80.7</v>
      </c>
      <c r="D49" s="4">
        <v>6.44</v>
      </c>
      <c r="E49" s="4">
        <v>9.9700000000000006</v>
      </c>
      <c r="F49" s="4" t="s">
        <v>1124</v>
      </c>
      <c r="G49" s="4" t="s">
        <v>1124</v>
      </c>
      <c r="H49" s="4" t="s">
        <v>1124</v>
      </c>
      <c r="I49" s="4" t="s">
        <v>115</v>
      </c>
      <c r="J49" s="4" t="s">
        <v>115</v>
      </c>
      <c r="K49" s="4" t="s">
        <v>115</v>
      </c>
    </row>
    <row r="50" spans="1:12">
      <c r="A50" t="s">
        <v>3148</v>
      </c>
      <c r="B50" t="s">
        <v>533</v>
      </c>
      <c r="C50" s="4">
        <v>79.13</v>
      </c>
      <c r="D50" s="4">
        <v>8</v>
      </c>
      <c r="E50" s="4">
        <v>12.81</v>
      </c>
      <c r="F50" s="4" t="s">
        <v>115</v>
      </c>
      <c r="G50" s="4" t="s">
        <v>1124</v>
      </c>
      <c r="H50" s="4" t="s">
        <v>115</v>
      </c>
      <c r="I50" s="4" t="s">
        <v>115</v>
      </c>
      <c r="J50" s="4" t="s">
        <v>115</v>
      </c>
      <c r="K50" s="4" t="s">
        <v>1124</v>
      </c>
    </row>
    <row r="51" spans="1:12">
      <c r="A51" t="s">
        <v>3149</v>
      </c>
      <c r="C51" s="4">
        <v>76.900000000000006</v>
      </c>
      <c r="D51" s="4">
        <v>9.3000000000000007</v>
      </c>
      <c r="E51" s="4">
        <v>7.7</v>
      </c>
      <c r="F51" s="4" t="s">
        <v>115</v>
      </c>
      <c r="G51" s="4">
        <v>2.9</v>
      </c>
      <c r="H51" s="4" t="s">
        <v>115</v>
      </c>
      <c r="I51" s="4" t="s">
        <v>115</v>
      </c>
      <c r="J51" s="4" t="s">
        <v>115</v>
      </c>
      <c r="K51" s="4" t="s">
        <v>115</v>
      </c>
    </row>
    <row r="52" spans="1:12">
      <c r="A52" t="s">
        <v>3150</v>
      </c>
      <c r="B52" t="s">
        <v>533</v>
      </c>
      <c r="C52" s="4">
        <v>72.22</v>
      </c>
      <c r="D52" s="4">
        <v>7.17</v>
      </c>
      <c r="E52" s="4">
        <v>19.559999999999999</v>
      </c>
      <c r="F52" s="4" t="s">
        <v>115</v>
      </c>
      <c r="G52" s="4">
        <v>0.4</v>
      </c>
      <c r="H52" s="4" t="s">
        <v>115</v>
      </c>
      <c r="I52" s="4" t="s">
        <v>115</v>
      </c>
      <c r="J52" s="4" t="s">
        <v>115</v>
      </c>
      <c r="K52" s="4" t="s">
        <v>115</v>
      </c>
    </row>
    <row r="53" spans="1:12">
      <c r="A53" t="s">
        <v>3151</v>
      </c>
      <c r="B53" t="s">
        <v>189</v>
      </c>
      <c r="C53" s="4">
        <v>71.459999999999994</v>
      </c>
      <c r="D53" s="4">
        <v>3.6</v>
      </c>
      <c r="E53" s="4">
        <v>21.54</v>
      </c>
      <c r="F53" s="4">
        <v>3.07</v>
      </c>
      <c r="G53" s="4">
        <v>0.08</v>
      </c>
      <c r="H53" s="4" t="s">
        <v>115</v>
      </c>
      <c r="I53" s="4" t="s">
        <v>115</v>
      </c>
      <c r="J53" s="4" t="s">
        <v>115</v>
      </c>
      <c r="K53" s="4" t="s">
        <v>115</v>
      </c>
      <c r="L53" s="4" t="s">
        <v>3152</v>
      </c>
    </row>
    <row r="54" spans="1:12">
      <c r="C54" s="4"/>
      <c r="D54" s="4"/>
      <c r="E54" s="4"/>
      <c r="F54" s="4"/>
      <c r="G54" s="4"/>
      <c r="H54" s="4"/>
      <c r="I54" s="4"/>
      <c r="J54" s="4"/>
      <c r="K54" s="4"/>
    </row>
    <row r="55" spans="1:12">
      <c r="A55" s="1" t="s">
        <v>3153</v>
      </c>
      <c r="C55" s="4"/>
      <c r="D55" s="4"/>
      <c r="E55" s="4"/>
      <c r="F55" s="4"/>
      <c r="G55" s="4"/>
      <c r="H55" s="4"/>
      <c r="I55" s="4"/>
      <c r="J55" s="4"/>
      <c r="K55" s="4"/>
    </row>
    <row r="56" spans="1:12">
      <c r="A56" s="1" t="s">
        <v>3154</v>
      </c>
      <c r="C56" s="4"/>
      <c r="D56" s="4"/>
      <c r="E56" s="4"/>
      <c r="F56" s="4"/>
      <c r="G56" s="4"/>
      <c r="H56" s="4"/>
      <c r="I56" s="4"/>
      <c r="J56" s="4"/>
      <c r="K56" s="4"/>
    </row>
    <row r="57" spans="1:12">
      <c r="B57" s="4" t="s">
        <v>3156</v>
      </c>
      <c r="C57" s="4" t="s">
        <v>3157</v>
      </c>
      <c r="D57" s="4" t="s">
        <v>3158</v>
      </c>
      <c r="E57" s="4" t="s">
        <v>3160</v>
      </c>
      <c r="F57" s="4"/>
      <c r="G57" s="4"/>
      <c r="H57" s="4"/>
      <c r="I57" s="4"/>
      <c r="J57" s="4"/>
      <c r="K57" s="4"/>
    </row>
    <row r="58" spans="1:12">
      <c r="A58" t="s">
        <v>6</v>
      </c>
      <c r="B58" s="4">
        <v>99.3</v>
      </c>
      <c r="C58" s="4">
        <v>99.55</v>
      </c>
      <c r="D58" s="4">
        <v>99.8</v>
      </c>
      <c r="E58" s="4">
        <v>99.24</v>
      </c>
      <c r="F58" s="4"/>
      <c r="G58" s="4"/>
      <c r="H58" s="4"/>
      <c r="I58" s="4"/>
      <c r="J58" s="4"/>
      <c r="K58" s="4"/>
    </row>
    <row r="59" spans="1:12">
      <c r="A59" t="s">
        <v>4</v>
      </c>
      <c r="B59" s="4">
        <v>0.55000000000000004</v>
      </c>
      <c r="C59" s="4">
        <v>0.23</v>
      </c>
      <c r="D59" s="4">
        <v>0.12</v>
      </c>
      <c r="E59" s="4">
        <v>0.49</v>
      </c>
      <c r="F59" s="4"/>
      <c r="G59" s="4"/>
      <c r="H59" s="4"/>
      <c r="I59" s="4"/>
      <c r="J59" s="4"/>
      <c r="K59" s="4"/>
    </row>
    <row r="60" spans="1:12">
      <c r="A60" t="s">
        <v>3</v>
      </c>
      <c r="B60" s="4">
        <v>0.1</v>
      </c>
      <c r="C60" s="4">
        <v>15</v>
      </c>
      <c r="D60" s="4" t="s">
        <v>1124</v>
      </c>
      <c r="E60">
        <v>0.05</v>
      </c>
      <c r="F60" s="4"/>
      <c r="G60" s="4"/>
      <c r="H60" s="4"/>
    </row>
    <row r="61" spans="1:12">
      <c r="A61" t="s">
        <v>94</v>
      </c>
      <c r="B61" s="4" t="s">
        <v>1124</v>
      </c>
      <c r="C61" s="4" t="s">
        <v>1124</v>
      </c>
      <c r="D61" s="4" t="s">
        <v>1124</v>
      </c>
      <c r="E61">
        <v>0.04</v>
      </c>
      <c r="F61" s="4"/>
      <c r="G61" s="4"/>
      <c r="H61" s="4"/>
    </row>
    <row r="62" spans="1:12">
      <c r="A62" t="s">
        <v>95</v>
      </c>
      <c r="B62" s="4" t="s">
        <v>1124</v>
      </c>
      <c r="C62" s="4" t="s">
        <v>2827</v>
      </c>
      <c r="D62" s="4" t="s">
        <v>2827</v>
      </c>
      <c r="E62" s="4" t="s">
        <v>1124</v>
      </c>
      <c r="F62" s="4"/>
      <c r="G62" s="4"/>
      <c r="H62" s="4"/>
    </row>
    <row r="63" spans="1:12">
      <c r="A63" t="s">
        <v>1</v>
      </c>
      <c r="B63" s="4">
        <v>2.5000000000000001E-2</v>
      </c>
      <c r="C63" s="4">
        <v>8.9999999999999993E-3</v>
      </c>
      <c r="D63" s="4" t="s">
        <v>3159</v>
      </c>
      <c r="E63" s="4">
        <v>2.1999999999999999E-2</v>
      </c>
      <c r="F63" s="4"/>
      <c r="G63" s="4"/>
      <c r="H63" s="4"/>
    </row>
    <row r="64" spans="1:12">
      <c r="A64" t="s">
        <v>3155</v>
      </c>
      <c r="B64" s="4" t="s">
        <v>1124</v>
      </c>
      <c r="C64" s="4">
        <v>0.03</v>
      </c>
      <c r="D64" s="4" t="s">
        <v>1124</v>
      </c>
      <c r="E64" s="4">
        <v>0.01</v>
      </c>
      <c r="F64" s="4"/>
      <c r="G64" s="4"/>
      <c r="H64" s="4"/>
    </row>
    <row r="65" spans="1:8">
      <c r="A65" t="s">
        <v>2826</v>
      </c>
      <c r="B65" s="4" t="s">
        <v>2827</v>
      </c>
      <c r="C65" s="4" t="s">
        <v>2827</v>
      </c>
      <c r="D65" s="4" t="s">
        <v>2827</v>
      </c>
      <c r="E65" s="4" t="s">
        <v>2827</v>
      </c>
      <c r="F65" s="4"/>
      <c r="G65" s="4"/>
      <c r="H65" s="4"/>
    </row>
    <row r="66" spans="1:8">
      <c r="A66" t="s">
        <v>7</v>
      </c>
      <c r="B66" s="4">
        <v>99.974999999999994</v>
      </c>
      <c r="C66" s="4">
        <v>99.968999999999994</v>
      </c>
      <c r="D66" s="4">
        <v>99.92</v>
      </c>
      <c r="E66" s="4">
        <v>99.852000000000004</v>
      </c>
      <c r="F66" s="4"/>
      <c r="G66" s="4"/>
      <c r="H66" s="4"/>
    </row>
    <row r="67" spans="1:8">
      <c r="B67" s="4"/>
      <c r="C67" s="4"/>
      <c r="D67" s="4"/>
      <c r="E67" s="4"/>
      <c r="F67" s="4"/>
      <c r="G67" s="4"/>
      <c r="H67" s="4"/>
    </row>
    <row r="68" spans="1:8">
      <c r="A68" s="1" t="s">
        <v>3161</v>
      </c>
    </row>
    <row r="69" spans="1:8">
      <c r="A69" t="s">
        <v>3162</v>
      </c>
    </row>
    <row r="70" spans="1:8">
      <c r="A70" t="s">
        <v>6</v>
      </c>
      <c r="B70">
        <v>72.7</v>
      </c>
    </row>
    <row r="71" spans="1:8">
      <c r="A71" t="s">
        <v>4</v>
      </c>
      <c r="B71">
        <v>8.5299999999999994</v>
      </c>
    </row>
    <row r="72" spans="1:8">
      <c r="A72" t="s">
        <v>94</v>
      </c>
      <c r="B72">
        <v>11.37</v>
      </c>
    </row>
    <row r="73" spans="1:8">
      <c r="A73" t="s">
        <v>95</v>
      </c>
      <c r="B73">
        <v>4.2699999999999996</v>
      </c>
    </row>
    <row r="74" spans="1:8">
      <c r="A74" t="s">
        <v>0</v>
      </c>
      <c r="B74">
        <v>0.93</v>
      </c>
    </row>
    <row r="75" spans="1:8">
      <c r="A75" t="s">
        <v>3</v>
      </c>
      <c r="B75">
        <v>0.13</v>
      </c>
    </row>
    <row r="76" spans="1:8">
      <c r="A76" t="s">
        <v>1</v>
      </c>
      <c r="B76">
        <v>1.33</v>
      </c>
    </row>
    <row r="77" spans="1:8">
      <c r="A77" t="s">
        <v>3155</v>
      </c>
      <c r="B77">
        <v>0.33</v>
      </c>
    </row>
    <row r="78" spans="1:8">
      <c r="A78" t="s">
        <v>5</v>
      </c>
      <c r="B78" s="4" t="s">
        <v>2827</v>
      </c>
    </row>
    <row r="79" spans="1:8">
      <c r="A79" t="s">
        <v>99</v>
      </c>
      <c r="B79" s="4" t="s">
        <v>1124</v>
      </c>
    </row>
    <row r="80" spans="1:8">
      <c r="B80">
        <v>99.5</v>
      </c>
    </row>
    <row r="82" spans="1:1">
      <c r="A82" s="64" t="s">
        <v>3163</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238B-B43A-0643-91E8-78F19BE85C69}">
  <dimension ref="A1:Q83"/>
  <sheetViews>
    <sheetView zoomScale="150" zoomScaleNormal="150" workbookViewId="0">
      <pane ySplit="1" topLeftCell="A2" activePane="bottomLeft" state="frozen"/>
      <selection pane="bottomLeft" activeCell="A2" sqref="A2:XFD2"/>
    </sheetView>
  </sheetViews>
  <sheetFormatPr baseColWidth="10" defaultRowHeight="15"/>
  <cols>
    <col min="1" max="1" width="17.33203125" bestFit="1" customWidth="1"/>
    <col min="2" max="2" width="17.6640625" customWidth="1"/>
    <col min="3" max="16" width="10.83203125" style="4"/>
    <col min="17" max="17" width="12.6640625" bestFit="1" customWidth="1"/>
  </cols>
  <sheetData>
    <row r="1" spans="1:16" s="1" customFormat="1">
      <c r="C1" s="3" t="s">
        <v>6</v>
      </c>
      <c r="D1" s="3" t="s">
        <v>0</v>
      </c>
      <c r="E1" s="3" t="s">
        <v>94</v>
      </c>
      <c r="F1" s="3" t="s">
        <v>4</v>
      </c>
      <c r="G1" s="3" t="s">
        <v>98</v>
      </c>
      <c r="H1" s="3" t="s">
        <v>3</v>
      </c>
      <c r="I1" s="3" t="s">
        <v>5821</v>
      </c>
      <c r="J1" s="3" t="s">
        <v>95</v>
      </c>
      <c r="K1" s="3" t="s">
        <v>2826</v>
      </c>
      <c r="L1" s="3" t="s">
        <v>1</v>
      </c>
      <c r="M1" s="3" t="s">
        <v>99</v>
      </c>
      <c r="N1" s="3" t="s">
        <v>867</v>
      </c>
      <c r="O1" s="3" t="s">
        <v>100</v>
      </c>
      <c r="P1" s="3"/>
    </row>
    <row r="2" spans="1:16" s="1" customFormat="1">
      <c r="C2" s="3"/>
      <c r="D2" s="3"/>
      <c r="E2" s="3"/>
      <c r="F2" s="3"/>
      <c r="G2" s="3"/>
      <c r="H2" s="3"/>
      <c r="I2" s="3"/>
      <c r="J2" s="3"/>
      <c r="K2" s="3"/>
      <c r="L2" s="3"/>
      <c r="M2" s="3"/>
      <c r="N2" s="3"/>
      <c r="O2" s="3"/>
      <c r="P2" s="3"/>
    </row>
    <row r="3" spans="1:16" s="1" customFormat="1" ht="16">
      <c r="A3" s="2" t="s">
        <v>5882</v>
      </c>
      <c r="C3" s="3"/>
      <c r="D3" s="3"/>
      <c r="E3" s="3"/>
      <c r="F3" s="3"/>
      <c r="G3" s="3"/>
      <c r="H3" s="3"/>
      <c r="I3" s="3"/>
      <c r="J3" s="3"/>
      <c r="K3" s="3"/>
      <c r="L3" s="3"/>
      <c r="M3" s="3"/>
      <c r="N3" s="3"/>
      <c r="O3" s="3"/>
      <c r="P3" s="3"/>
    </row>
    <row r="4" spans="1:16" s="1" customFormat="1">
      <c r="C4" s="3"/>
      <c r="D4" s="3"/>
      <c r="E4" s="3"/>
      <c r="F4" s="3"/>
      <c r="G4" s="3"/>
      <c r="H4" s="3"/>
      <c r="I4" s="3"/>
      <c r="J4" s="3"/>
      <c r="K4" s="3"/>
      <c r="L4" s="3"/>
      <c r="M4" s="3"/>
      <c r="N4" s="3"/>
      <c r="O4" s="3"/>
      <c r="P4" s="3"/>
    </row>
    <row r="5" spans="1:16" s="1" customFormat="1">
      <c r="C5" s="3" t="s">
        <v>6</v>
      </c>
      <c r="D5" s="3" t="s">
        <v>0</v>
      </c>
      <c r="E5" s="3" t="s">
        <v>94</v>
      </c>
      <c r="F5" s="3" t="s">
        <v>4</v>
      </c>
      <c r="G5" s="3" t="s">
        <v>98</v>
      </c>
      <c r="H5" s="3" t="s">
        <v>3</v>
      </c>
      <c r="I5" s="3" t="s">
        <v>5821</v>
      </c>
      <c r="J5" s="3"/>
      <c r="K5" s="3"/>
      <c r="L5" s="3"/>
      <c r="M5" s="3" t="s">
        <v>99</v>
      </c>
      <c r="N5" s="3" t="s">
        <v>867</v>
      </c>
      <c r="O5" s="3" t="s">
        <v>100</v>
      </c>
      <c r="P5" s="3"/>
    </row>
    <row r="6" spans="1:16">
      <c r="A6" t="s">
        <v>5763</v>
      </c>
      <c r="C6" s="4">
        <v>99.52</v>
      </c>
      <c r="H6" s="4">
        <v>0.48</v>
      </c>
      <c r="P6" s="4">
        <v>100</v>
      </c>
    </row>
    <row r="7" spans="1:16">
      <c r="A7" t="s">
        <v>5764</v>
      </c>
      <c r="C7" s="4">
        <v>97.23</v>
      </c>
      <c r="D7" s="4" t="s">
        <v>3552</v>
      </c>
      <c r="E7" s="4">
        <v>1.35</v>
      </c>
      <c r="F7" s="4">
        <v>0.08</v>
      </c>
      <c r="G7" s="4" t="s">
        <v>115</v>
      </c>
      <c r="H7" s="4">
        <v>1.32</v>
      </c>
      <c r="M7" s="4">
        <v>0.28000000000000003</v>
      </c>
      <c r="N7" s="4" t="s">
        <v>115</v>
      </c>
      <c r="O7" s="4" t="s">
        <v>3552</v>
      </c>
      <c r="P7" s="4">
        <v>100.26</v>
      </c>
    </row>
    <row r="8" spans="1:16">
      <c r="A8" t="s">
        <v>5765</v>
      </c>
      <c r="C8" s="4">
        <v>98.4</v>
      </c>
      <c r="D8" s="4" t="s">
        <v>115</v>
      </c>
      <c r="E8" s="4" t="s">
        <v>3552</v>
      </c>
      <c r="F8" s="4" t="s">
        <v>115</v>
      </c>
      <c r="G8" s="4">
        <v>0.15</v>
      </c>
      <c r="H8" s="4">
        <v>0.73</v>
      </c>
      <c r="M8" s="4">
        <v>0.3</v>
      </c>
      <c r="N8" s="4">
        <v>0.31</v>
      </c>
      <c r="O8" s="4" t="s">
        <v>3552</v>
      </c>
      <c r="P8" s="4">
        <v>99.89</v>
      </c>
    </row>
    <row r="9" spans="1:16">
      <c r="A9" t="s">
        <v>5766</v>
      </c>
      <c r="C9" s="4">
        <v>99.47</v>
      </c>
      <c r="D9" s="4" t="s">
        <v>115</v>
      </c>
      <c r="E9" s="4" t="s">
        <v>3552</v>
      </c>
      <c r="F9" s="4" t="s">
        <v>115</v>
      </c>
      <c r="G9" s="4">
        <v>0.08</v>
      </c>
      <c r="H9" s="4">
        <v>0.38</v>
      </c>
      <c r="M9" s="4" t="s">
        <v>115</v>
      </c>
      <c r="N9" s="4" t="s">
        <v>115</v>
      </c>
      <c r="O9" s="4" t="s">
        <v>3552</v>
      </c>
      <c r="P9" s="4">
        <v>99.93</v>
      </c>
    </row>
    <row r="11" spans="1:16">
      <c r="A11" s="1" t="s">
        <v>5767</v>
      </c>
    </row>
    <row r="12" spans="1:16">
      <c r="A12" s="63" t="s">
        <v>5843</v>
      </c>
      <c r="B12" t="s">
        <v>5797</v>
      </c>
    </row>
    <row r="13" spans="1:16">
      <c r="A13" t="s">
        <v>5768</v>
      </c>
      <c r="B13" t="s">
        <v>5796</v>
      </c>
      <c r="C13" s="4">
        <v>99.5</v>
      </c>
      <c r="F13" s="4" t="s">
        <v>3552</v>
      </c>
      <c r="H13" s="4" t="s">
        <v>3552</v>
      </c>
    </row>
    <row r="14" spans="1:16">
      <c r="A14" t="s">
        <v>5769</v>
      </c>
      <c r="B14" t="s">
        <v>5795</v>
      </c>
      <c r="C14" s="4">
        <v>99</v>
      </c>
      <c r="H14" s="4">
        <v>0.6</v>
      </c>
    </row>
    <row r="15" spans="1:16">
      <c r="A15" t="s">
        <v>2325</v>
      </c>
      <c r="B15" t="s">
        <v>5794</v>
      </c>
      <c r="C15" s="4" t="s">
        <v>5770</v>
      </c>
    </row>
    <row r="16" spans="1:16">
      <c r="A16" t="s">
        <v>2326</v>
      </c>
      <c r="B16" t="s">
        <v>5793</v>
      </c>
      <c r="C16" s="4" t="s">
        <v>5770</v>
      </c>
    </row>
    <row r="17" spans="1:17">
      <c r="A17" t="s">
        <v>5771</v>
      </c>
      <c r="B17" t="s">
        <v>5792</v>
      </c>
      <c r="C17" s="4" t="s">
        <v>5770</v>
      </c>
    </row>
    <row r="18" spans="1:17">
      <c r="A18" t="s">
        <v>5772</v>
      </c>
      <c r="B18" t="s">
        <v>5792</v>
      </c>
      <c r="C18" s="4">
        <v>99</v>
      </c>
    </row>
    <row r="19" spans="1:17">
      <c r="A19" t="s">
        <v>5773</v>
      </c>
      <c r="B19" t="s">
        <v>5791</v>
      </c>
      <c r="D19" s="4">
        <v>0.18</v>
      </c>
      <c r="H19" s="4">
        <v>0.28999999999999998</v>
      </c>
    </row>
    <row r="20" spans="1:17">
      <c r="A20" t="s">
        <v>5774</v>
      </c>
      <c r="B20" t="s">
        <v>5790</v>
      </c>
      <c r="C20" s="4" t="s">
        <v>5770</v>
      </c>
    </row>
    <row r="21" spans="1:17">
      <c r="A21" t="s">
        <v>5775</v>
      </c>
      <c r="B21" t="s">
        <v>5789</v>
      </c>
      <c r="C21" s="4" t="s">
        <v>5770</v>
      </c>
    </row>
    <row r="22" spans="1:17">
      <c r="A22" t="s">
        <v>5776</v>
      </c>
      <c r="B22" t="s">
        <v>5788</v>
      </c>
      <c r="C22" s="4" t="s">
        <v>5770</v>
      </c>
    </row>
    <row r="23" spans="1:17">
      <c r="A23" t="s">
        <v>5777</v>
      </c>
      <c r="B23" t="s">
        <v>5787</v>
      </c>
      <c r="C23" s="4">
        <v>99</v>
      </c>
      <c r="G23" s="4" t="s">
        <v>3552</v>
      </c>
      <c r="Q23" t="s">
        <v>5778</v>
      </c>
    </row>
    <row r="24" spans="1:17">
      <c r="A24" t="s">
        <v>5779</v>
      </c>
      <c r="B24" t="s">
        <v>5780</v>
      </c>
      <c r="D24" s="4">
        <v>1.29</v>
      </c>
      <c r="Q24" t="s">
        <v>5782</v>
      </c>
    </row>
    <row r="25" spans="1:17">
      <c r="A25" t="s">
        <v>5781</v>
      </c>
      <c r="B25" t="s">
        <v>5786</v>
      </c>
      <c r="D25" s="4">
        <v>0.12</v>
      </c>
      <c r="F25" s="4" t="s">
        <v>3552</v>
      </c>
      <c r="H25" s="4" t="s">
        <v>3552</v>
      </c>
      <c r="Q25" t="s">
        <v>5783</v>
      </c>
    </row>
    <row r="26" spans="1:17">
      <c r="A26" t="s">
        <v>5784</v>
      </c>
      <c r="B26" t="s">
        <v>5785</v>
      </c>
      <c r="C26" s="4" t="s">
        <v>5770</v>
      </c>
    </row>
    <row r="27" spans="1:17">
      <c r="A27" t="s">
        <v>5798</v>
      </c>
      <c r="B27" t="s">
        <v>5799</v>
      </c>
      <c r="D27" s="4">
        <v>0.53</v>
      </c>
      <c r="Q27" t="s">
        <v>5800</v>
      </c>
    </row>
    <row r="28" spans="1:17">
      <c r="A28" t="s">
        <v>5801</v>
      </c>
      <c r="B28" t="s">
        <v>5803</v>
      </c>
      <c r="C28" s="4" t="s">
        <v>5770</v>
      </c>
    </row>
    <row r="29" spans="1:17">
      <c r="A29" t="s">
        <v>5802</v>
      </c>
      <c r="B29" t="s">
        <v>5804</v>
      </c>
      <c r="D29" s="4">
        <v>1.1399999999999999</v>
      </c>
      <c r="Q29" t="s">
        <v>5783</v>
      </c>
    </row>
    <row r="30" spans="1:17">
      <c r="A30" t="s">
        <v>5805</v>
      </c>
      <c r="B30" t="s">
        <v>5806</v>
      </c>
      <c r="D30" s="4">
        <v>0.6</v>
      </c>
      <c r="Q30" t="s">
        <v>5782</v>
      </c>
    </row>
    <row r="31" spans="1:17">
      <c r="A31" t="s">
        <v>5807</v>
      </c>
      <c r="B31" t="s">
        <v>5808</v>
      </c>
      <c r="D31" s="4">
        <v>1.23</v>
      </c>
      <c r="Q31" t="s">
        <v>5809</v>
      </c>
    </row>
    <row r="32" spans="1:17">
      <c r="A32" t="s">
        <v>5810</v>
      </c>
      <c r="B32" t="s">
        <v>5811</v>
      </c>
      <c r="C32" s="4">
        <v>97.83</v>
      </c>
      <c r="D32" s="4">
        <v>1.38</v>
      </c>
      <c r="Q32" t="s">
        <v>5809</v>
      </c>
    </row>
    <row r="33" spans="1:17">
      <c r="A33" t="s">
        <v>5812</v>
      </c>
      <c r="B33" t="s">
        <v>5792</v>
      </c>
    </row>
    <row r="34" spans="1:17">
      <c r="A34" t="s">
        <v>5813</v>
      </c>
      <c r="B34" t="s">
        <v>5814</v>
      </c>
      <c r="D34" s="4">
        <v>1.24</v>
      </c>
      <c r="Q34" t="s">
        <v>5809</v>
      </c>
    </row>
    <row r="35" spans="1:17">
      <c r="A35" t="s">
        <v>5815</v>
      </c>
      <c r="B35" t="s">
        <v>5816</v>
      </c>
    </row>
    <row r="36" spans="1:17">
      <c r="A36" t="s">
        <v>5817</v>
      </c>
      <c r="B36" t="s">
        <v>5818</v>
      </c>
    </row>
    <row r="37" spans="1:17">
      <c r="A37" t="s">
        <v>5819</v>
      </c>
      <c r="B37" t="s">
        <v>5820</v>
      </c>
      <c r="C37" s="4">
        <v>97.09</v>
      </c>
      <c r="D37" s="4">
        <v>1.1599999999999999</v>
      </c>
      <c r="G37" s="4">
        <v>7.0000000000000007E-2</v>
      </c>
      <c r="H37" s="4" t="s">
        <v>5822</v>
      </c>
      <c r="I37" s="4">
        <v>1.4</v>
      </c>
      <c r="N37" s="4">
        <v>0.28000000000000003</v>
      </c>
      <c r="Q37" t="s">
        <v>5823</v>
      </c>
    </row>
    <row r="38" spans="1:17">
      <c r="A38" t="s">
        <v>5824</v>
      </c>
      <c r="B38" t="s">
        <v>5825</v>
      </c>
      <c r="D38" s="4">
        <v>3.31</v>
      </c>
      <c r="F38" s="4">
        <v>0.24</v>
      </c>
      <c r="G38" s="4">
        <v>0.31</v>
      </c>
      <c r="H38" s="4">
        <v>0.28000000000000003</v>
      </c>
      <c r="Q38" t="s">
        <v>5783</v>
      </c>
    </row>
    <row r="39" spans="1:17">
      <c r="A39" t="s">
        <v>5826</v>
      </c>
      <c r="B39" t="s">
        <v>5827</v>
      </c>
      <c r="D39" s="4">
        <v>0.71</v>
      </c>
      <c r="Q39" t="s">
        <v>5782</v>
      </c>
    </row>
    <row r="40" spans="1:17">
      <c r="A40" t="s">
        <v>5828</v>
      </c>
      <c r="B40" t="s">
        <v>5829</v>
      </c>
      <c r="C40" s="4">
        <v>98.94</v>
      </c>
      <c r="D40" s="4">
        <v>0.65</v>
      </c>
      <c r="Q40" t="s">
        <v>5800</v>
      </c>
    </row>
    <row r="41" spans="1:17">
      <c r="A41" t="s">
        <v>5830</v>
      </c>
      <c r="B41" t="s">
        <v>5831</v>
      </c>
      <c r="C41" s="4">
        <v>98.6</v>
      </c>
      <c r="D41" s="4">
        <v>0.52</v>
      </c>
      <c r="Q41" t="s">
        <v>5809</v>
      </c>
    </row>
    <row r="42" spans="1:17">
      <c r="A42" t="s">
        <v>5832</v>
      </c>
      <c r="B42" t="s">
        <v>5833</v>
      </c>
      <c r="C42" s="4">
        <v>95.06</v>
      </c>
      <c r="D42" s="4">
        <v>3.63</v>
      </c>
      <c r="Q42" t="s">
        <v>5834</v>
      </c>
    </row>
    <row r="43" spans="1:17">
      <c r="A43" t="s">
        <v>5835</v>
      </c>
      <c r="B43" t="s">
        <v>5836</v>
      </c>
    </row>
    <row r="44" spans="1:17">
      <c r="A44" t="s">
        <v>5837</v>
      </c>
      <c r="B44" t="s">
        <v>5838</v>
      </c>
      <c r="C44" s="4">
        <v>94.72</v>
      </c>
      <c r="D44" s="4">
        <v>4.24</v>
      </c>
      <c r="G44" s="4">
        <v>0.15</v>
      </c>
      <c r="H44" s="4">
        <v>0.23</v>
      </c>
      <c r="J44" s="4">
        <v>0.06</v>
      </c>
      <c r="K44" s="4" t="s">
        <v>3552</v>
      </c>
      <c r="L44" s="4">
        <v>0.39</v>
      </c>
      <c r="N44" s="4">
        <v>0.21</v>
      </c>
      <c r="Q44" t="s">
        <v>5823</v>
      </c>
    </row>
    <row r="45" spans="1:17">
      <c r="A45" t="s">
        <v>5839</v>
      </c>
      <c r="B45" t="s">
        <v>5840</v>
      </c>
      <c r="C45" s="4">
        <v>96</v>
      </c>
      <c r="D45" s="4">
        <v>0.59</v>
      </c>
      <c r="G45" s="4">
        <v>1.69</v>
      </c>
      <c r="H45" s="4">
        <v>0.34</v>
      </c>
      <c r="K45" s="4" t="s">
        <v>3552</v>
      </c>
      <c r="L45" s="4">
        <v>0.72</v>
      </c>
      <c r="N45" s="4">
        <v>0.37</v>
      </c>
      <c r="Q45" t="s">
        <v>5823</v>
      </c>
    </row>
    <row r="46" spans="1:17">
      <c r="A46" t="s">
        <v>5841</v>
      </c>
      <c r="B46" t="s">
        <v>5842</v>
      </c>
      <c r="C46" s="4">
        <v>96.79</v>
      </c>
      <c r="D46" s="4">
        <v>0.04</v>
      </c>
      <c r="F46" s="4">
        <v>0.35</v>
      </c>
      <c r="G46" s="4">
        <v>1.41</v>
      </c>
      <c r="H46" s="4" t="s">
        <v>5822</v>
      </c>
      <c r="I46" s="4">
        <v>1.1000000000000001</v>
      </c>
      <c r="N46" s="4">
        <v>0.31</v>
      </c>
      <c r="Q46" t="s">
        <v>5823</v>
      </c>
    </row>
    <row r="47" spans="1:17">
      <c r="A47" s="63" t="s">
        <v>5844</v>
      </c>
    </row>
    <row r="48" spans="1:17">
      <c r="A48" t="s">
        <v>5845</v>
      </c>
      <c r="B48" t="s">
        <v>5846</v>
      </c>
      <c r="D48" s="4">
        <v>0.3</v>
      </c>
      <c r="Q48" t="s">
        <v>5782</v>
      </c>
    </row>
    <row r="49" spans="1:17">
      <c r="A49" s="63" t="s">
        <v>5847</v>
      </c>
    </row>
    <row r="50" spans="1:17">
      <c r="A50" t="s">
        <v>5848</v>
      </c>
      <c r="B50" t="s">
        <v>5849</v>
      </c>
    </row>
    <row r="51" spans="1:17">
      <c r="A51" t="s">
        <v>5850</v>
      </c>
      <c r="B51" t="s">
        <v>5794</v>
      </c>
    </row>
    <row r="52" spans="1:17">
      <c r="A52" t="s">
        <v>5851</v>
      </c>
      <c r="B52" t="s">
        <v>5794</v>
      </c>
    </row>
    <row r="53" spans="1:17">
      <c r="A53" s="1" t="s">
        <v>5852</v>
      </c>
    </row>
    <row r="54" spans="1:17">
      <c r="A54" t="s">
        <v>5853</v>
      </c>
      <c r="B54" t="s">
        <v>5854</v>
      </c>
      <c r="C54" s="4">
        <v>95.61</v>
      </c>
      <c r="D54" s="4">
        <v>0.61</v>
      </c>
      <c r="G54" s="4">
        <v>1.6</v>
      </c>
      <c r="H54" s="4" t="s">
        <v>3552</v>
      </c>
      <c r="J54" s="4">
        <v>0.97</v>
      </c>
      <c r="K54" s="4">
        <v>0.06</v>
      </c>
      <c r="L54" s="4">
        <v>0.82</v>
      </c>
      <c r="N54" s="4">
        <v>0.33</v>
      </c>
      <c r="Q54" t="s">
        <v>5823</v>
      </c>
    </row>
    <row r="55" spans="1:17">
      <c r="A55" t="s">
        <v>5855</v>
      </c>
      <c r="B55" t="s">
        <v>5854</v>
      </c>
      <c r="C55" s="4">
        <v>95.58</v>
      </c>
      <c r="D55" s="4">
        <v>0.14000000000000001</v>
      </c>
      <c r="G55" s="4">
        <v>2.5499999999999998</v>
      </c>
      <c r="J55" s="4">
        <v>0.64</v>
      </c>
      <c r="K55" s="4">
        <v>0.15</v>
      </c>
      <c r="L55" s="4">
        <v>1.1100000000000001</v>
      </c>
      <c r="Q55" t="s">
        <v>5823</v>
      </c>
    </row>
    <row r="56" spans="1:17">
      <c r="A56" s="1" t="s">
        <v>5856</v>
      </c>
    </row>
    <row r="57" spans="1:17">
      <c r="A57" t="s">
        <v>5857</v>
      </c>
      <c r="B57" t="s">
        <v>5858</v>
      </c>
      <c r="C57" s="4">
        <v>94.92</v>
      </c>
      <c r="D57" s="4">
        <v>4</v>
      </c>
      <c r="G57" s="4">
        <v>0.33</v>
      </c>
      <c r="H57" s="4" t="s">
        <v>3552</v>
      </c>
      <c r="K57" s="4">
        <v>0.45</v>
      </c>
      <c r="N57" s="4">
        <v>0.4</v>
      </c>
      <c r="Q57" t="s">
        <v>5823</v>
      </c>
    </row>
    <row r="58" spans="1:17">
      <c r="A58" t="s">
        <v>5859</v>
      </c>
      <c r="B58" t="s">
        <v>5858</v>
      </c>
      <c r="C58" s="4">
        <v>93.68</v>
      </c>
      <c r="D58" s="4">
        <v>4.5199999999999996</v>
      </c>
      <c r="G58" s="4">
        <v>1.65</v>
      </c>
      <c r="H58" s="4" t="s">
        <v>3552</v>
      </c>
      <c r="J58" s="4" t="s">
        <v>3552</v>
      </c>
      <c r="K58" s="4">
        <v>0.2</v>
      </c>
      <c r="Q58" t="s">
        <v>5823</v>
      </c>
    </row>
    <row r="59" spans="1:17">
      <c r="A59" s="1" t="s">
        <v>5860</v>
      </c>
    </row>
    <row r="60" spans="1:17">
      <c r="A60" t="s">
        <v>5861</v>
      </c>
      <c r="B60" t="s">
        <v>5862</v>
      </c>
    </row>
    <row r="61" spans="1:17">
      <c r="A61" t="s">
        <v>5863</v>
      </c>
      <c r="B61" t="s">
        <v>5864</v>
      </c>
    </row>
    <row r="62" spans="1:17">
      <c r="A62" t="s">
        <v>5865</v>
      </c>
      <c r="B62" t="s">
        <v>5866</v>
      </c>
    </row>
    <row r="63" spans="1:17">
      <c r="A63" t="s">
        <v>5867</v>
      </c>
      <c r="B63" t="s">
        <v>5868</v>
      </c>
      <c r="C63" s="4">
        <v>96.81</v>
      </c>
      <c r="D63" s="4">
        <v>0.56999999999999995</v>
      </c>
      <c r="G63" s="4">
        <v>1.03</v>
      </c>
      <c r="J63" s="4" t="s">
        <v>4718</v>
      </c>
      <c r="K63" s="4">
        <v>0.17</v>
      </c>
      <c r="L63" s="4">
        <v>0.88</v>
      </c>
      <c r="N63" s="4">
        <v>0.54</v>
      </c>
      <c r="Q63" t="s">
        <v>5823</v>
      </c>
    </row>
    <row r="64" spans="1:17">
      <c r="A64" s="1" t="s">
        <v>5869</v>
      </c>
    </row>
    <row r="65" spans="1:17">
      <c r="A65" t="s">
        <v>5870</v>
      </c>
      <c r="B65" t="s">
        <v>5871</v>
      </c>
      <c r="C65" s="4">
        <v>98.35</v>
      </c>
      <c r="D65" s="4">
        <v>0.19</v>
      </c>
      <c r="G65" s="4">
        <v>0.13</v>
      </c>
      <c r="H65" s="4" t="s">
        <v>3552</v>
      </c>
      <c r="J65" s="4" t="s">
        <v>4718</v>
      </c>
      <c r="L65" s="4">
        <v>0.92</v>
      </c>
      <c r="N65" s="4">
        <v>0.41</v>
      </c>
      <c r="Q65" t="s">
        <v>5823</v>
      </c>
    </row>
    <row r="67" spans="1:17" s="1" customFormat="1">
      <c r="A67" s="1" t="s">
        <v>5872</v>
      </c>
      <c r="C67" s="3" t="s">
        <v>6</v>
      </c>
      <c r="D67" s="3" t="s">
        <v>0</v>
      </c>
      <c r="E67" s="3" t="s">
        <v>94</v>
      </c>
      <c r="F67" s="3" t="s">
        <v>5</v>
      </c>
      <c r="G67" s="3" t="s">
        <v>1</v>
      </c>
      <c r="H67" s="3" t="s">
        <v>3</v>
      </c>
      <c r="I67" s="3" t="s">
        <v>3132</v>
      </c>
      <c r="J67" s="3"/>
      <c r="K67" s="3"/>
      <c r="L67" s="3"/>
      <c r="M67" s="3"/>
      <c r="N67" s="3"/>
      <c r="O67" s="3"/>
      <c r="P67" s="3"/>
    </row>
    <row r="68" spans="1:17">
      <c r="A68" t="s">
        <v>2243</v>
      </c>
      <c r="C68" s="4">
        <v>93.4</v>
      </c>
      <c r="D68" s="4">
        <v>1.24</v>
      </c>
      <c r="E68" s="4" t="s">
        <v>3552</v>
      </c>
      <c r="F68" s="4" t="s">
        <v>115</v>
      </c>
      <c r="G68" s="4" t="s">
        <v>3552</v>
      </c>
      <c r="H68" s="4" t="s">
        <v>3552</v>
      </c>
      <c r="I68" s="4" t="s">
        <v>115</v>
      </c>
      <c r="J68" s="4" t="s">
        <v>5873</v>
      </c>
    </row>
    <row r="69" spans="1:17">
      <c r="A69" t="s">
        <v>671</v>
      </c>
      <c r="C69" s="4">
        <v>96.3</v>
      </c>
      <c r="D69" s="4">
        <v>1.27</v>
      </c>
      <c r="E69" s="4" t="s">
        <v>3552</v>
      </c>
      <c r="F69" s="4" t="s">
        <v>115</v>
      </c>
      <c r="G69" s="4" t="s">
        <v>3552</v>
      </c>
      <c r="H69" s="4" t="s">
        <v>115</v>
      </c>
      <c r="I69" s="4" t="s">
        <v>115</v>
      </c>
      <c r="J69" s="4" t="s">
        <v>5873</v>
      </c>
    </row>
    <row r="70" spans="1:17">
      <c r="A70" t="s">
        <v>647</v>
      </c>
      <c r="C70" s="4">
        <v>96.9</v>
      </c>
      <c r="D70" s="4">
        <v>0.87</v>
      </c>
      <c r="E70" s="4" t="s">
        <v>3552</v>
      </c>
      <c r="F70" s="4" t="s">
        <v>3552</v>
      </c>
      <c r="G70" s="4">
        <v>0.41</v>
      </c>
      <c r="H70" s="4" t="s">
        <v>3552</v>
      </c>
      <c r="I70" s="4" t="s">
        <v>3552</v>
      </c>
      <c r="J70" s="4" t="s">
        <v>5873</v>
      </c>
    </row>
    <row r="71" spans="1:17">
      <c r="A71" t="s">
        <v>800</v>
      </c>
      <c r="C71" s="4">
        <v>98.2</v>
      </c>
      <c r="D71" s="4">
        <v>0.42</v>
      </c>
      <c r="E71" s="4" t="s">
        <v>3552</v>
      </c>
      <c r="F71" s="4" t="s">
        <v>115</v>
      </c>
      <c r="G71" s="4" t="s">
        <v>3552</v>
      </c>
      <c r="H71" s="4" t="s">
        <v>115</v>
      </c>
      <c r="I71" s="4" t="s">
        <v>115</v>
      </c>
      <c r="J71" s="4" t="s">
        <v>5873</v>
      </c>
    </row>
    <row r="73" spans="1:17">
      <c r="A73" s="1" t="s">
        <v>5874</v>
      </c>
      <c r="C73" s="3" t="s">
        <v>6</v>
      </c>
      <c r="D73" s="3" t="s">
        <v>0</v>
      </c>
      <c r="E73" s="3" t="s">
        <v>4</v>
      </c>
      <c r="F73" s="3" t="s">
        <v>3</v>
      </c>
    </row>
    <row r="74" spans="1:17">
      <c r="B74" t="s">
        <v>5875</v>
      </c>
      <c r="C74" s="4">
        <v>97.11</v>
      </c>
      <c r="D74" s="4">
        <v>2.89</v>
      </c>
      <c r="E74" s="4" t="s">
        <v>3552</v>
      </c>
      <c r="F74" s="4" t="s">
        <v>3552</v>
      </c>
    </row>
    <row r="75" spans="1:17">
      <c r="B75" t="s">
        <v>5876</v>
      </c>
      <c r="C75" s="4">
        <v>97.1</v>
      </c>
      <c r="D75" s="4">
        <v>2.9</v>
      </c>
      <c r="E75" s="4" t="s">
        <v>3552</v>
      </c>
      <c r="F75" s="4" t="s">
        <v>3552</v>
      </c>
    </row>
    <row r="76" spans="1:17">
      <c r="B76" t="s">
        <v>5877</v>
      </c>
      <c r="C76" s="4">
        <v>95.8</v>
      </c>
      <c r="D76" s="4">
        <v>3.84</v>
      </c>
      <c r="E76" s="4" t="s">
        <v>115</v>
      </c>
      <c r="F76" s="4" t="s">
        <v>115</v>
      </c>
    </row>
    <row r="77" spans="1:17">
      <c r="B77" t="s">
        <v>5878</v>
      </c>
      <c r="C77" s="4">
        <v>95.38</v>
      </c>
      <c r="D77" s="4">
        <v>4.1100000000000003</v>
      </c>
      <c r="E77" s="4" t="s">
        <v>3552</v>
      </c>
      <c r="F77" s="4" t="s">
        <v>3552</v>
      </c>
    </row>
    <row r="78" spans="1:17">
      <c r="B78" t="s">
        <v>5879</v>
      </c>
      <c r="C78" s="4">
        <v>93.5</v>
      </c>
      <c r="D78" s="4">
        <v>5.8</v>
      </c>
      <c r="E78" s="4" t="s">
        <v>115</v>
      </c>
      <c r="F78" s="4">
        <v>0.7</v>
      </c>
    </row>
    <row r="79" spans="1:17">
      <c r="B79" t="s">
        <v>5880</v>
      </c>
      <c r="C79" s="4">
        <v>90.67</v>
      </c>
      <c r="D79" s="4">
        <v>8.64</v>
      </c>
      <c r="E79" s="4" t="s">
        <v>115</v>
      </c>
      <c r="F79" s="4" t="s">
        <v>115</v>
      </c>
    </row>
    <row r="81" spans="1:9">
      <c r="A81" s="1" t="s">
        <v>5881</v>
      </c>
      <c r="C81" s="4" t="s">
        <v>6</v>
      </c>
      <c r="D81" s="4" t="s">
        <v>0</v>
      </c>
      <c r="E81" s="4" t="s">
        <v>94</v>
      </c>
      <c r="F81" s="4" t="s">
        <v>95</v>
      </c>
      <c r="G81" s="4" t="s">
        <v>3</v>
      </c>
    </row>
    <row r="82" spans="1:9">
      <c r="B82" t="s">
        <v>2243</v>
      </c>
      <c r="C82" s="4">
        <v>93.26</v>
      </c>
      <c r="D82" s="4">
        <v>0.52</v>
      </c>
      <c r="E82" s="4">
        <v>3.9</v>
      </c>
      <c r="F82" s="4">
        <v>0.16</v>
      </c>
      <c r="G82" s="4">
        <v>0.21</v>
      </c>
      <c r="H82" s="4">
        <v>98.05</v>
      </c>
      <c r="I82" s="4" t="s">
        <v>3137</v>
      </c>
    </row>
    <row r="83" spans="1:9">
      <c r="B83" t="s">
        <v>3845</v>
      </c>
      <c r="C83" s="4">
        <v>96.35</v>
      </c>
      <c r="D83" s="4">
        <v>2.16</v>
      </c>
      <c r="E83" s="4">
        <v>0.36</v>
      </c>
      <c r="F83" s="4" t="s">
        <v>115</v>
      </c>
      <c r="G83" s="4" t="s">
        <v>115</v>
      </c>
      <c r="H83" s="4">
        <v>98.87</v>
      </c>
      <c r="I83" s="4" t="s">
        <v>3137</v>
      </c>
    </row>
  </sheetData>
  <phoneticPr fontId="7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DEEE-ED31-B44C-9D01-3F31BC850444}">
  <dimension ref="A2:P68"/>
  <sheetViews>
    <sheetView zoomScale="150" zoomScaleNormal="150" workbookViewId="0">
      <selection sqref="A1:XFD1"/>
    </sheetView>
  </sheetViews>
  <sheetFormatPr baseColWidth="10" defaultRowHeight="15"/>
  <cols>
    <col min="1" max="1" width="36" customWidth="1"/>
    <col min="2" max="7" width="10.83203125" style="4"/>
  </cols>
  <sheetData>
    <row r="2" spans="1:9" ht="16">
      <c r="A2" s="7" t="s">
        <v>5967</v>
      </c>
    </row>
    <row r="4" spans="1:9">
      <c r="A4" s="1" t="s">
        <v>5886</v>
      </c>
      <c r="B4" s="3" t="s">
        <v>6</v>
      </c>
      <c r="C4" s="3" t="s">
        <v>4</v>
      </c>
      <c r="D4" s="3" t="s">
        <v>3</v>
      </c>
      <c r="E4" s="3" t="s">
        <v>5890</v>
      </c>
    </row>
    <row r="5" spans="1:9">
      <c r="A5" t="s">
        <v>5887</v>
      </c>
      <c r="B5" s="4">
        <v>99.257999999999996</v>
      </c>
      <c r="C5" s="4">
        <v>0.75800000000000001</v>
      </c>
      <c r="G5" s="4" t="s">
        <v>5888</v>
      </c>
    </row>
    <row r="6" spans="1:9">
      <c r="A6" t="s">
        <v>5889</v>
      </c>
      <c r="B6" s="4" t="s">
        <v>5473</v>
      </c>
      <c r="C6" s="4" t="s">
        <v>395</v>
      </c>
      <c r="D6" s="4" t="s">
        <v>395</v>
      </c>
      <c r="E6" s="4" t="s">
        <v>395</v>
      </c>
      <c r="G6" s="4" t="s">
        <v>5888</v>
      </c>
    </row>
    <row r="8" spans="1:9">
      <c r="A8" t="s">
        <v>5891</v>
      </c>
    </row>
    <row r="10" spans="1:9" s="1" customFormat="1">
      <c r="A10" s="1" t="s">
        <v>5898</v>
      </c>
      <c r="B10" s="3" t="s">
        <v>6</v>
      </c>
      <c r="C10" s="3" t="s">
        <v>4</v>
      </c>
      <c r="D10" s="3" t="s">
        <v>2826</v>
      </c>
      <c r="E10" s="3" t="s">
        <v>3</v>
      </c>
      <c r="F10" s="3" t="s">
        <v>99</v>
      </c>
      <c r="G10" s="3" t="s">
        <v>1</v>
      </c>
    </row>
    <row r="11" spans="1:9">
      <c r="A11" t="s">
        <v>5892</v>
      </c>
      <c r="B11" s="4">
        <v>99.897000000000006</v>
      </c>
      <c r="C11" s="4" t="s">
        <v>3883</v>
      </c>
      <c r="D11" s="4" t="s">
        <v>3883</v>
      </c>
      <c r="E11" s="4">
        <v>5.7000000000000002E-3</v>
      </c>
      <c r="F11" s="4" t="s">
        <v>3883</v>
      </c>
      <c r="G11" s="4">
        <v>1.1999999999999999E-3</v>
      </c>
      <c r="H11" s="5" t="s">
        <v>5893</v>
      </c>
    </row>
    <row r="12" spans="1:9">
      <c r="A12" t="s">
        <v>5894</v>
      </c>
      <c r="B12" s="4">
        <v>99.85</v>
      </c>
      <c r="E12" s="4" t="s">
        <v>395</v>
      </c>
      <c r="G12" s="4" t="s">
        <v>395</v>
      </c>
      <c r="H12" t="s">
        <v>5895</v>
      </c>
      <c r="I12" s="295" t="s">
        <v>5896</v>
      </c>
    </row>
    <row r="14" spans="1:9">
      <c r="A14" s="1" t="s">
        <v>5897</v>
      </c>
      <c r="B14" s="3" t="s">
        <v>6</v>
      </c>
      <c r="C14" s="3" t="s">
        <v>3</v>
      </c>
      <c r="D14" s="3" t="s">
        <v>1</v>
      </c>
    </row>
    <row r="15" spans="1:9">
      <c r="A15" t="s">
        <v>5899</v>
      </c>
      <c r="B15" s="4">
        <v>99.73</v>
      </c>
      <c r="C15" s="4">
        <v>3.4000000000000002E-2</v>
      </c>
      <c r="D15" s="4">
        <v>2.3E-2</v>
      </c>
      <c r="E15" s="4" t="s">
        <v>5895</v>
      </c>
      <c r="I15" t="s">
        <v>5900</v>
      </c>
    </row>
    <row r="16" spans="1:9">
      <c r="A16" t="s">
        <v>5901</v>
      </c>
      <c r="B16" s="4">
        <v>99.72</v>
      </c>
      <c r="C16" s="4">
        <v>4.3999999999999997E-2</v>
      </c>
      <c r="D16" s="4">
        <v>1.4999999999999999E-2</v>
      </c>
      <c r="E16" s="4" t="s">
        <v>5895</v>
      </c>
      <c r="I16" t="s">
        <v>5900</v>
      </c>
    </row>
    <row r="17" spans="1:15">
      <c r="A17" s="1" t="s">
        <v>5902</v>
      </c>
    </row>
    <row r="18" spans="1:15">
      <c r="A18" t="s">
        <v>5903</v>
      </c>
      <c r="B18" s="4" t="s">
        <v>5904</v>
      </c>
      <c r="E18" s="5" t="s">
        <v>5893</v>
      </c>
    </row>
    <row r="19" spans="1:15">
      <c r="B19" s="3" t="s">
        <v>6</v>
      </c>
      <c r="C19" s="3" t="s">
        <v>95</v>
      </c>
      <c r="D19" s="3" t="s">
        <v>1</v>
      </c>
      <c r="E19" s="3" t="s">
        <v>2948</v>
      </c>
      <c r="F19" s="3" t="s">
        <v>4</v>
      </c>
      <c r="G19" s="3" t="s">
        <v>2826</v>
      </c>
      <c r="H19" s="3" t="s">
        <v>99</v>
      </c>
    </row>
    <row r="20" spans="1:15">
      <c r="A20" t="s">
        <v>5905</v>
      </c>
      <c r="B20" s="4">
        <v>96.31</v>
      </c>
      <c r="C20" s="4">
        <v>7.0000000000000001E-3</v>
      </c>
      <c r="D20" s="4">
        <v>4.4999999999999998E-2</v>
      </c>
      <c r="E20" s="4">
        <v>6.0000000000000001E-3</v>
      </c>
      <c r="I20" s="5" t="s">
        <v>5895</v>
      </c>
      <c r="J20" s="5" t="s">
        <v>5906</v>
      </c>
    </row>
    <row r="21" spans="1:15">
      <c r="A21" t="s">
        <v>5907</v>
      </c>
      <c r="B21" s="4">
        <v>99.677999999999997</v>
      </c>
      <c r="D21" s="4">
        <v>1.0999999999999999E-2</v>
      </c>
      <c r="F21" s="4" t="s">
        <v>3883</v>
      </c>
      <c r="G21" s="4" t="s">
        <v>3883</v>
      </c>
      <c r="H21" t="s">
        <v>3883</v>
      </c>
      <c r="I21" s="5" t="s">
        <v>5893</v>
      </c>
    </row>
    <row r="23" spans="1:15">
      <c r="A23" s="1" t="s">
        <v>5908</v>
      </c>
      <c r="B23" s="3" t="s">
        <v>6</v>
      </c>
      <c r="C23" s="3" t="s">
        <v>1</v>
      </c>
      <c r="D23" s="3" t="s">
        <v>94</v>
      </c>
      <c r="E23" s="3" t="s">
        <v>95</v>
      </c>
      <c r="F23" s="3" t="s">
        <v>3</v>
      </c>
      <c r="G23" s="3" t="s">
        <v>2948</v>
      </c>
    </row>
    <row r="24" spans="1:15">
      <c r="A24" t="s">
        <v>5909</v>
      </c>
      <c r="B24" s="4">
        <v>99.912999999999997</v>
      </c>
      <c r="C24" s="4">
        <v>1.9800000000000002E-2</v>
      </c>
      <c r="D24" s="4">
        <v>2.5999999999999999E-3</v>
      </c>
      <c r="E24" s="4" t="s">
        <v>395</v>
      </c>
      <c r="F24" s="4">
        <v>2.3300000000000001E-2</v>
      </c>
      <c r="G24" s="4">
        <v>8.0000000000000002E-3</v>
      </c>
      <c r="I24" t="s">
        <v>5895</v>
      </c>
    </row>
    <row r="26" spans="1:15">
      <c r="A26" s="1" t="s">
        <v>5910</v>
      </c>
    </row>
    <row r="27" spans="1:15">
      <c r="A27" t="s">
        <v>5911</v>
      </c>
      <c r="B27" s="3" t="s">
        <v>6</v>
      </c>
      <c r="C27" s="3" t="s">
        <v>5912</v>
      </c>
      <c r="D27" s="3" t="s">
        <v>99</v>
      </c>
      <c r="E27" s="3" t="s">
        <v>94</v>
      </c>
      <c r="F27" s="3" t="s">
        <v>95</v>
      </c>
      <c r="G27" s="3" t="s">
        <v>2826</v>
      </c>
      <c r="H27" s="3" t="s">
        <v>4</v>
      </c>
      <c r="I27" s="3" t="s">
        <v>3</v>
      </c>
      <c r="J27" s="3" t="s">
        <v>114</v>
      </c>
      <c r="K27" s="3" t="s">
        <v>4545</v>
      </c>
      <c r="L27" s="3" t="s">
        <v>101</v>
      </c>
      <c r="M27" s="3" t="s">
        <v>4122</v>
      </c>
    </row>
    <row r="28" spans="1:15">
      <c r="A28" t="s">
        <v>5913</v>
      </c>
      <c r="B28" s="4">
        <v>99.325000000000003</v>
      </c>
      <c r="C28" s="4">
        <v>7.1999999999999995E-2</v>
      </c>
      <c r="D28" s="4">
        <v>1E-4</v>
      </c>
      <c r="E28" s="4">
        <v>0.13</v>
      </c>
      <c r="F28" s="4">
        <v>9.5000000000000001E-2</v>
      </c>
      <c r="G28" s="4">
        <v>5.1999999999999998E-2</v>
      </c>
      <c r="H28" s="4">
        <v>6.0999999999999999E-2</v>
      </c>
      <c r="I28" s="4">
        <v>6.3E-2</v>
      </c>
      <c r="J28" s="4">
        <v>1.2E-2</v>
      </c>
      <c r="K28" s="4">
        <v>6.4000000000000001E-2</v>
      </c>
      <c r="L28" s="4">
        <v>1E-3</v>
      </c>
      <c r="M28" s="4">
        <v>0.1166</v>
      </c>
      <c r="O28" t="s">
        <v>4615</v>
      </c>
    </row>
    <row r="29" spans="1:15">
      <c r="A29" t="s">
        <v>5914</v>
      </c>
      <c r="B29" s="4">
        <v>99.356999999999999</v>
      </c>
      <c r="C29" s="4">
        <v>7.1999999999999995E-2</v>
      </c>
      <c r="D29" s="4">
        <v>1E-4</v>
      </c>
      <c r="E29" s="4">
        <v>0.104</v>
      </c>
      <c r="F29" s="4">
        <v>6.7000000000000004E-2</v>
      </c>
      <c r="G29" s="4">
        <v>5.0999999999999997E-2</v>
      </c>
      <c r="H29" s="4">
        <v>6.2E-2</v>
      </c>
      <c r="I29" s="4">
        <v>6.5000000000000002E-2</v>
      </c>
      <c r="J29" s="4">
        <v>0.01</v>
      </c>
      <c r="K29" s="4">
        <v>7.9000000000000001E-2</v>
      </c>
      <c r="L29" s="4">
        <v>1E-3</v>
      </c>
      <c r="M29" s="4">
        <v>0.15740000000000001</v>
      </c>
      <c r="O29" t="s">
        <v>4615</v>
      </c>
    </row>
    <row r="30" spans="1:15">
      <c r="A30" t="s">
        <v>5915</v>
      </c>
      <c r="B30" s="4">
        <v>99.612499999999997</v>
      </c>
      <c r="C30" s="4">
        <v>2.92E-2</v>
      </c>
      <c r="D30" s="4" t="s">
        <v>3883</v>
      </c>
      <c r="E30" s="4">
        <v>1.72E-2</v>
      </c>
      <c r="F30" s="4">
        <v>2.3E-3</v>
      </c>
      <c r="G30" s="4" t="s">
        <v>115</v>
      </c>
      <c r="H30" s="4">
        <v>0.02</v>
      </c>
      <c r="I30" s="4">
        <v>3.8999999999999998E-3</v>
      </c>
      <c r="J30" s="4" t="s">
        <v>115</v>
      </c>
      <c r="K30" s="4">
        <v>0.2112</v>
      </c>
      <c r="L30" s="4">
        <v>2.3999999999999998E-3</v>
      </c>
      <c r="M30" s="4">
        <v>7.5200000000000003E-2</v>
      </c>
      <c r="O30" t="s">
        <v>4615</v>
      </c>
    </row>
    <row r="31" spans="1:15">
      <c r="A31" s="1" t="s">
        <v>2757</v>
      </c>
    </row>
    <row r="32" spans="1:15">
      <c r="A32" t="s">
        <v>5916</v>
      </c>
      <c r="C32" s="4">
        <v>0.1</v>
      </c>
      <c r="E32" s="4">
        <v>0.64</v>
      </c>
      <c r="F32" s="4">
        <v>0.04</v>
      </c>
      <c r="H32" s="4">
        <v>0.2</v>
      </c>
      <c r="L32" s="4">
        <v>0.04</v>
      </c>
      <c r="O32" t="s">
        <v>5917</v>
      </c>
    </row>
    <row r="34" spans="1:16">
      <c r="A34" s="1" t="s">
        <v>5918</v>
      </c>
      <c r="B34" s="3" t="s">
        <v>6</v>
      </c>
      <c r="C34" s="3" t="s">
        <v>5912</v>
      </c>
      <c r="D34" s="3" t="s">
        <v>99</v>
      </c>
      <c r="E34" s="3" t="s">
        <v>94</v>
      </c>
      <c r="F34" s="3" t="s">
        <v>95</v>
      </c>
      <c r="G34" s="3" t="s">
        <v>2826</v>
      </c>
      <c r="H34" s="3" t="s">
        <v>4</v>
      </c>
      <c r="I34" s="3" t="s">
        <v>3</v>
      </c>
      <c r="J34" s="3" t="s">
        <v>114</v>
      </c>
      <c r="K34" s="3" t="s">
        <v>4545</v>
      </c>
      <c r="L34" s="3" t="s">
        <v>101</v>
      </c>
      <c r="M34" s="3" t="s">
        <v>4122</v>
      </c>
    </row>
    <row r="35" spans="1:16">
      <c r="A35" t="s">
        <v>5919</v>
      </c>
      <c r="B35" s="4">
        <v>98.97</v>
      </c>
      <c r="C35" s="4">
        <v>0.84</v>
      </c>
      <c r="E35" s="4">
        <v>0.16</v>
      </c>
      <c r="F35" s="4">
        <v>0.13</v>
      </c>
      <c r="H35" s="4">
        <v>0.3</v>
      </c>
      <c r="I35">
        <v>5.7000000000000002E-2</v>
      </c>
      <c r="J35" s="4">
        <v>7.0000000000000007E-2</v>
      </c>
      <c r="K35" s="4" t="s">
        <v>5920</v>
      </c>
      <c r="O35" t="s">
        <v>5895</v>
      </c>
      <c r="P35" t="s">
        <v>5921</v>
      </c>
    </row>
    <row r="36" spans="1:16">
      <c r="A36" t="s">
        <v>5922</v>
      </c>
      <c r="B36" s="4">
        <v>98.52</v>
      </c>
      <c r="C36" s="4">
        <v>2.5999999999999999E-2</v>
      </c>
      <c r="E36" s="4">
        <v>0.127</v>
      </c>
      <c r="F36" s="4">
        <v>0.13600000000000001</v>
      </c>
      <c r="G36" s="4" t="s">
        <v>395</v>
      </c>
      <c r="H36">
        <v>0.36199999999999999</v>
      </c>
      <c r="I36" s="4">
        <v>1.6E-2</v>
      </c>
      <c r="J36" s="4">
        <v>0.21099999999999999</v>
      </c>
      <c r="K36" s="4" t="s">
        <v>5920</v>
      </c>
      <c r="O36" t="s">
        <v>5895</v>
      </c>
    </row>
    <row r="37" spans="1:16">
      <c r="A37" t="s">
        <v>5923</v>
      </c>
      <c r="B37" s="4">
        <v>97.03</v>
      </c>
      <c r="C37" s="4" t="s">
        <v>5924</v>
      </c>
      <c r="E37" s="4" t="s">
        <v>5924</v>
      </c>
      <c r="F37" s="4" t="s">
        <v>5924</v>
      </c>
      <c r="G37" s="4" t="s">
        <v>5924</v>
      </c>
      <c r="H37" s="4" t="s">
        <v>5924</v>
      </c>
      <c r="I37" s="4" t="s">
        <v>5924</v>
      </c>
      <c r="J37" s="4" t="s">
        <v>5924</v>
      </c>
      <c r="K37" s="4" t="s">
        <v>5924</v>
      </c>
      <c r="L37" s="4"/>
      <c r="O37" t="s">
        <v>5895</v>
      </c>
    </row>
    <row r="38" spans="1:16">
      <c r="A38" s="1" t="s">
        <v>5934</v>
      </c>
    </row>
    <row r="39" spans="1:16">
      <c r="A39" t="s">
        <v>5935</v>
      </c>
      <c r="B39" s="4" t="s">
        <v>5925</v>
      </c>
      <c r="C39" s="4">
        <v>3.15E-2</v>
      </c>
      <c r="D39" s="4" t="s">
        <v>3883</v>
      </c>
      <c r="H39" s="4" t="s">
        <v>3883</v>
      </c>
      <c r="O39" t="s">
        <v>5893</v>
      </c>
    </row>
    <row r="40" spans="1:16">
      <c r="A40" t="s">
        <v>5926</v>
      </c>
      <c r="C40" s="4" t="s">
        <v>5924</v>
      </c>
      <c r="H40" s="4" t="s">
        <v>3883</v>
      </c>
      <c r="O40" t="s">
        <v>5893</v>
      </c>
    </row>
    <row r="41" spans="1:16">
      <c r="A41" t="s">
        <v>5927</v>
      </c>
      <c r="C41" s="4" t="s">
        <v>5924</v>
      </c>
      <c r="H41" s="4" t="s">
        <v>3883</v>
      </c>
      <c r="O41" t="s">
        <v>5893</v>
      </c>
    </row>
    <row r="42" spans="1:16">
      <c r="A42" t="s">
        <v>5928</v>
      </c>
      <c r="C42" s="4" t="s">
        <v>5924</v>
      </c>
      <c r="H42" s="4" t="s">
        <v>3883</v>
      </c>
      <c r="O42" t="s">
        <v>5893</v>
      </c>
    </row>
    <row r="43" spans="1:16">
      <c r="A43" t="s">
        <v>5929</v>
      </c>
      <c r="B43" s="4">
        <v>99.77</v>
      </c>
      <c r="C43" s="4" t="s">
        <v>5924</v>
      </c>
      <c r="H43" s="4" t="s">
        <v>3883</v>
      </c>
      <c r="O43" t="s">
        <v>5893</v>
      </c>
    </row>
    <row r="44" spans="1:16">
      <c r="A44" t="s">
        <v>5929</v>
      </c>
      <c r="C44" s="4" t="s">
        <v>5930</v>
      </c>
      <c r="H44" s="4" t="s">
        <v>3883</v>
      </c>
      <c r="O44" t="s">
        <v>5893</v>
      </c>
    </row>
    <row r="45" spans="1:16">
      <c r="A45" t="s">
        <v>5931</v>
      </c>
      <c r="B45" s="4" t="s">
        <v>5932</v>
      </c>
      <c r="C45" s="4" t="s">
        <v>395</v>
      </c>
      <c r="D45" s="4" t="s">
        <v>3883</v>
      </c>
      <c r="H45" s="4" t="s">
        <v>3883</v>
      </c>
      <c r="I45" t="s">
        <v>5932</v>
      </c>
      <c r="K45" t="s">
        <v>5932</v>
      </c>
    </row>
    <row r="47" spans="1:16">
      <c r="A47" s="1" t="s">
        <v>5933</v>
      </c>
    </row>
    <row r="48" spans="1:16">
      <c r="A48" t="s">
        <v>5936</v>
      </c>
      <c r="C48" s="4">
        <v>6.2100000000000002E-2</v>
      </c>
      <c r="H48" s="4" t="s">
        <v>3883</v>
      </c>
    </row>
    <row r="49" spans="1:16">
      <c r="A49" t="s">
        <v>5937</v>
      </c>
      <c r="B49" s="4">
        <v>99.952100000000002</v>
      </c>
      <c r="C49" s="4" t="s">
        <v>395</v>
      </c>
      <c r="E49" s="4">
        <v>1.49E-2</v>
      </c>
      <c r="F49" s="4">
        <v>5.4000000000000003E-3</v>
      </c>
      <c r="G49" s="4" t="s">
        <v>42</v>
      </c>
      <c r="I49">
        <v>1.6799999999999999E-2</v>
      </c>
      <c r="O49" t="s">
        <v>5938</v>
      </c>
    </row>
    <row r="50" spans="1:16">
      <c r="A50" s="1" t="s">
        <v>5941</v>
      </c>
    </row>
    <row r="51" spans="1:16">
      <c r="A51" t="s">
        <v>5939</v>
      </c>
      <c r="B51" s="4">
        <v>99.834999999999994</v>
      </c>
      <c r="C51" s="4" t="s">
        <v>395</v>
      </c>
      <c r="E51" s="4">
        <v>8.8999999999999999E-3</v>
      </c>
      <c r="F51" s="4" t="s">
        <v>395</v>
      </c>
      <c r="I51">
        <v>7.1999999999999995E-2</v>
      </c>
      <c r="O51" t="s">
        <v>5895</v>
      </c>
    </row>
    <row r="52" spans="1:16">
      <c r="A52" t="s">
        <v>5940</v>
      </c>
      <c r="B52" s="4">
        <v>99.88</v>
      </c>
      <c r="C52" s="4">
        <v>5.5999999999999999E-3</v>
      </c>
      <c r="E52" s="4">
        <v>8.6999999999999994E-3</v>
      </c>
      <c r="F52" s="4" t="s">
        <v>395</v>
      </c>
      <c r="I52">
        <v>1.9E-2</v>
      </c>
      <c r="O52" t="s">
        <v>5895</v>
      </c>
    </row>
    <row r="53" spans="1:16">
      <c r="A53" t="s">
        <v>5942</v>
      </c>
      <c r="B53" s="4">
        <v>99.758700000000005</v>
      </c>
      <c r="C53" s="4">
        <v>3.8999999999999998E-3</v>
      </c>
      <c r="F53" s="4">
        <v>2E-3</v>
      </c>
      <c r="I53">
        <v>4.9099999999999998E-2</v>
      </c>
      <c r="L53" s="4" t="s">
        <v>395</v>
      </c>
      <c r="M53">
        <v>0.122</v>
      </c>
      <c r="O53" t="s">
        <v>5938</v>
      </c>
      <c r="P53" t="s">
        <v>5945</v>
      </c>
    </row>
    <row r="54" spans="1:16">
      <c r="A54" t="s">
        <v>5943</v>
      </c>
      <c r="B54" s="4">
        <v>99.762</v>
      </c>
      <c r="C54" s="4">
        <v>3.7000000000000002E-3</v>
      </c>
      <c r="F54" s="4" t="s">
        <v>5944</v>
      </c>
      <c r="I54">
        <v>5.0299999999999997E-2</v>
      </c>
      <c r="L54" s="4" t="s">
        <v>115</v>
      </c>
      <c r="M54">
        <v>0.1094</v>
      </c>
      <c r="O54" t="s">
        <v>5938</v>
      </c>
      <c r="P54" t="s">
        <v>5945</v>
      </c>
    </row>
    <row r="55" spans="1:16">
      <c r="A55" t="s">
        <v>5946</v>
      </c>
      <c r="B55" s="4">
        <v>99.21</v>
      </c>
      <c r="C55" s="4">
        <v>3.0000000000000001E-3</v>
      </c>
      <c r="H55" s="4" t="s">
        <v>3883</v>
      </c>
      <c r="I55">
        <v>4.4999999999999998E-2</v>
      </c>
      <c r="O55" t="s">
        <v>5895</v>
      </c>
      <c r="P55" t="s">
        <v>5947</v>
      </c>
    </row>
    <row r="56" spans="1:16">
      <c r="A56" s="1" t="s">
        <v>5958</v>
      </c>
    </row>
    <row r="57" spans="1:16">
      <c r="A57" t="s">
        <v>5948</v>
      </c>
      <c r="B57" s="4">
        <v>99.804900000000004</v>
      </c>
      <c r="C57" s="4">
        <v>1.5100000000000001E-2</v>
      </c>
      <c r="I57">
        <v>2.4E-2</v>
      </c>
      <c r="O57" t="s">
        <v>5938</v>
      </c>
      <c r="P57" t="s">
        <v>5949</v>
      </c>
    </row>
    <row r="58" spans="1:16">
      <c r="A58" t="s">
        <v>5950</v>
      </c>
      <c r="B58" s="4">
        <v>99.762699999999995</v>
      </c>
      <c r="C58" s="4">
        <v>1.83E-2</v>
      </c>
      <c r="E58" s="4" t="s">
        <v>395</v>
      </c>
      <c r="I58">
        <v>2.23E-2</v>
      </c>
      <c r="O58" t="s">
        <v>5938</v>
      </c>
      <c r="P58" t="s">
        <v>5951</v>
      </c>
    </row>
    <row r="59" spans="1:16">
      <c r="A59" t="s">
        <v>5952</v>
      </c>
      <c r="B59" s="4">
        <v>99.931399999999996</v>
      </c>
      <c r="C59" s="4">
        <v>2.7099999999999999E-2</v>
      </c>
      <c r="E59" s="4" t="s">
        <v>395</v>
      </c>
      <c r="I59">
        <v>6.7999999999999996E-3</v>
      </c>
      <c r="K59">
        <v>3.7000000000000002E-3</v>
      </c>
      <c r="O59" t="s">
        <v>5938</v>
      </c>
    </row>
    <row r="60" spans="1:16">
      <c r="A60" t="s">
        <v>5953</v>
      </c>
      <c r="B60" s="4">
        <v>99.946200000000005</v>
      </c>
      <c r="E60" s="4" t="s">
        <v>3883</v>
      </c>
      <c r="I60" s="4" t="s">
        <v>395</v>
      </c>
      <c r="K60" s="4" t="s">
        <v>3883</v>
      </c>
      <c r="O60" t="s">
        <v>5938</v>
      </c>
      <c r="P60" t="s">
        <v>5954</v>
      </c>
    </row>
    <row r="61" spans="1:16">
      <c r="A61" t="s">
        <v>5955</v>
      </c>
      <c r="B61" s="4">
        <v>99.976500000000001</v>
      </c>
      <c r="C61" s="4" t="s">
        <v>395</v>
      </c>
      <c r="E61" s="4" t="s">
        <v>3883</v>
      </c>
      <c r="I61" s="4" t="s">
        <v>395</v>
      </c>
      <c r="K61" s="4" t="s">
        <v>3883</v>
      </c>
      <c r="O61" t="s">
        <v>5938</v>
      </c>
    </row>
    <row r="62" spans="1:16">
      <c r="A62" t="s">
        <v>5956</v>
      </c>
      <c r="B62" s="4">
        <v>99.93</v>
      </c>
      <c r="J62" s="4" t="s">
        <v>3883</v>
      </c>
      <c r="K62" s="4" t="s">
        <v>3883</v>
      </c>
      <c r="O62" t="s">
        <v>5895</v>
      </c>
    </row>
    <row r="63" spans="1:16">
      <c r="A63" t="s">
        <v>5957</v>
      </c>
      <c r="C63" s="4">
        <v>2.53E-2</v>
      </c>
      <c r="E63" s="4">
        <v>1E-3</v>
      </c>
      <c r="F63" s="4" t="s">
        <v>3883</v>
      </c>
      <c r="O63" t="s">
        <v>5895</v>
      </c>
    </row>
    <row r="64" spans="1:16">
      <c r="A64" t="s">
        <v>5959</v>
      </c>
      <c r="C64" s="4">
        <v>1.1999999999999999E-3</v>
      </c>
      <c r="E64" s="4">
        <v>2.8E-3</v>
      </c>
      <c r="F64" s="4" t="s">
        <v>3883</v>
      </c>
      <c r="O64" t="s">
        <v>5895</v>
      </c>
    </row>
    <row r="65" spans="1:16">
      <c r="A65" t="s">
        <v>5960</v>
      </c>
      <c r="C65" s="4">
        <v>1.4500000000000001E-2</v>
      </c>
      <c r="E65" s="4">
        <v>1.6000000000000001E-3</v>
      </c>
      <c r="F65" s="4" t="s">
        <v>3883</v>
      </c>
      <c r="O65" t="s">
        <v>5895</v>
      </c>
    </row>
    <row r="66" spans="1:16">
      <c r="A66" t="s">
        <v>5961</v>
      </c>
      <c r="B66" s="4">
        <v>99.95</v>
      </c>
      <c r="C66" s="4">
        <v>1.11E-2</v>
      </c>
      <c r="E66" s="4" t="s">
        <v>395</v>
      </c>
      <c r="I66">
        <v>2.9000000000000001E-2</v>
      </c>
      <c r="O66" t="s">
        <v>5895</v>
      </c>
      <c r="P66" t="s">
        <v>5962</v>
      </c>
    </row>
    <row r="67" spans="1:16">
      <c r="A67" t="s">
        <v>5963</v>
      </c>
      <c r="B67" s="4">
        <v>99.9</v>
      </c>
      <c r="C67" s="4" t="s">
        <v>395</v>
      </c>
      <c r="I67">
        <v>1.7999999999999999E-2</v>
      </c>
      <c r="O67" t="s">
        <v>5895</v>
      </c>
      <c r="P67" t="s">
        <v>5964</v>
      </c>
    </row>
    <row r="68" spans="1:16">
      <c r="A68" t="s">
        <v>5965</v>
      </c>
      <c r="B68" s="4">
        <v>99.93</v>
      </c>
      <c r="C68" s="4">
        <v>7.0000000000000001E-3</v>
      </c>
      <c r="I68">
        <v>1.4E-2</v>
      </c>
      <c r="J68">
        <v>6.0000000000000001E-3</v>
      </c>
      <c r="K68" s="4" t="s">
        <v>5920</v>
      </c>
      <c r="O68" t="s">
        <v>5895</v>
      </c>
      <c r="P68" t="s">
        <v>5966</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G113"/>
  <sheetViews>
    <sheetView workbookViewId="0">
      <selection activeCell="A2" sqref="A2"/>
    </sheetView>
  </sheetViews>
  <sheetFormatPr baseColWidth="10" defaultColWidth="11.5" defaultRowHeight="15"/>
  <sheetData>
    <row r="2" spans="1:7" ht="16">
      <c r="A2" s="2" t="s">
        <v>6168</v>
      </c>
    </row>
    <row r="4" spans="1:7">
      <c r="A4" s="1" t="s">
        <v>3323</v>
      </c>
    </row>
    <row r="5" spans="1:7">
      <c r="A5" t="s">
        <v>3324</v>
      </c>
    </row>
    <row r="7" spans="1:7">
      <c r="A7" s="1" t="s">
        <v>3325</v>
      </c>
    </row>
    <row r="8" spans="1:7">
      <c r="A8" t="s">
        <v>6</v>
      </c>
      <c r="B8">
        <v>76.61</v>
      </c>
      <c r="C8">
        <v>76.709999999999994</v>
      </c>
    </row>
    <row r="9" spans="1:7">
      <c r="A9" t="s">
        <v>0</v>
      </c>
      <c r="B9" t="s">
        <v>394</v>
      </c>
      <c r="C9">
        <v>8.1999999999999993</v>
      </c>
    </row>
    <row r="10" spans="1:7">
      <c r="A10" t="s">
        <v>4</v>
      </c>
      <c r="B10">
        <v>5.39</v>
      </c>
      <c r="C10">
        <v>5.72</v>
      </c>
    </row>
    <row r="11" spans="1:7">
      <c r="A11" t="s">
        <v>3326</v>
      </c>
    </row>
    <row r="12" spans="1:7">
      <c r="A12" t="s">
        <v>3327</v>
      </c>
    </row>
    <row r="13" spans="1:7">
      <c r="A13" t="s">
        <v>3328</v>
      </c>
      <c r="G13">
        <v>9.4</v>
      </c>
    </row>
    <row r="15" spans="1:7">
      <c r="A15" s="1" t="s">
        <v>3329</v>
      </c>
    </row>
    <row r="16" spans="1:7">
      <c r="A16" t="s">
        <v>6</v>
      </c>
      <c r="B16">
        <v>86.23</v>
      </c>
    </row>
    <row r="17" spans="1:5">
      <c r="A17" t="s">
        <v>0</v>
      </c>
      <c r="B17">
        <v>5.68</v>
      </c>
    </row>
    <row r="18" spans="1:5">
      <c r="B18">
        <v>91.91</v>
      </c>
    </row>
    <row r="19" spans="1:5">
      <c r="A19" t="s">
        <v>3330</v>
      </c>
      <c r="E19">
        <v>8.09</v>
      </c>
    </row>
    <row r="20" spans="1:5">
      <c r="A20" t="s">
        <v>3331</v>
      </c>
    </row>
    <row r="22" spans="1:5">
      <c r="A22" t="s">
        <v>3332</v>
      </c>
    </row>
    <row r="23" spans="1:5">
      <c r="A23" t="s">
        <v>6</v>
      </c>
      <c r="B23">
        <v>93.8</v>
      </c>
    </row>
    <row r="24" spans="1:5">
      <c r="A24" t="s">
        <v>0</v>
      </c>
      <c r="B24">
        <v>6.2</v>
      </c>
    </row>
    <row r="26" spans="1:5">
      <c r="A26" s="1" t="s">
        <v>3333</v>
      </c>
    </row>
    <row r="27" spans="1:5">
      <c r="A27" t="s">
        <v>3337</v>
      </c>
    </row>
    <row r="29" spans="1:5">
      <c r="A29" s="1" t="s">
        <v>3338</v>
      </c>
    </row>
    <row r="30" spans="1:5">
      <c r="A30" t="s">
        <v>3334</v>
      </c>
    </row>
    <row r="31" spans="1:5">
      <c r="A31" t="s">
        <v>6</v>
      </c>
      <c r="B31">
        <v>68.39</v>
      </c>
    </row>
    <row r="32" spans="1:5">
      <c r="A32" t="s">
        <v>0</v>
      </c>
      <c r="B32">
        <v>16.309999999999999</v>
      </c>
    </row>
    <row r="33" spans="1:2">
      <c r="B33">
        <v>84.7</v>
      </c>
    </row>
    <row r="34" spans="1:2">
      <c r="A34" t="s">
        <v>3335</v>
      </c>
      <c r="B34">
        <v>15.3</v>
      </c>
    </row>
    <row r="36" spans="1:2">
      <c r="A36" t="s">
        <v>3336</v>
      </c>
    </row>
    <row r="37" spans="1:2">
      <c r="A37" t="s">
        <v>6</v>
      </c>
      <c r="B37">
        <v>66.25</v>
      </c>
    </row>
    <row r="38" spans="1:2">
      <c r="A38" t="s">
        <v>0</v>
      </c>
      <c r="B38">
        <v>2.67</v>
      </c>
    </row>
    <row r="39" spans="1:2">
      <c r="B39">
        <v>68.92</v>
      </c>
    </row>
    <row r="40" spans="1:2">
      <c r="A40" t="s">
        <v>3335</v>
      </c>
      <c r="B40">
        <v>31.08</v>
      </c>
    </row>
    <row r="42" spans="1:2">
      <c r="A42" s="1" t="s">
        <v>3339</v>
      </c>
    </row>
    <row r="43" spans="1:2">
      <c r="A43" t="s">
        <v>6</v>
      </c>
      <c r="B43">
        <v>69.23</v>
      </c>
    </row>
    <row r="44" spans="1:2">
      <c r="A44" t="s">
        <v>0</v>
      </c>
      <c r="B44">
        <v>9.82</v>
      </c>
    </row>
    <row r="45" spans="1:2">
      <c r="B45">
        <v>79.05</v>
      </c>
    </row>
    <row r="46" spans="1:2">
      <c r="A46" t="s">
        <v>3340</v>
      </c>
      <c r="B46">
        <v>20.95</v>
      </c>
    </row>
    <row r="47" spans="1:2">
      <c r="A47" t="s">
        <v>3341</v>
      </c>
    </row>
    <row r="49" spans="1:2">
      <c r="A49" s="1" t="s">
        <v>3342</v>
      </c>
    </row>
    <row r="50" spans="1:2">
      <c r="A50" t="s">
        <v>6</v>
      </c>
      <c r="B50" t="s">
        <v>3343</v>
      </c>
    </row>
    <row r="51" spans="1:2">
      <c r="A51" t="s">
        <v>0</v>
      </c>
      <c r="B51">
        <v>0.97</v>
      </c>
    </row>
    <row r="52" spans="1:2">
      <c r="B52">
        <v>85.99</v>
      </c>
    </row>
    <row r="53" spans="1:2">
      <c r="A53" t="s">
        <v>3344</v>
      </c>
      <c r="B53">
        <v>14.01</v>
      </c>
    </row>
    <row r="55" spans="1:2">
      <c r="A55" s="1" t="s">
        <v>3345</v>
      </c>
    </row>
    <row r="56" spans="1:2">
      <c r="A56" t="s">
        <v>3346</v>
      </c>
    </row>
    <row r="57" spans="1:2">
      <c r="A57" t="s">
        <v>3347</v>
      </c>
    </row>
    <row r="59" spans="1:2">
      <c r="A59" s="1" t="s">
        <v>3348</v>
      </c>
    </row>
    <row r="60" spans="1:2">
      <c r="A60" t="s">
        <v>6</v>
      </c>
      <c r="B60">
        <v>77.510000000000005</v>
      </c>
    </row>
    <row r="61" spans="1:2">
      <c r="A61" t="s">
        <v>0</v>
      </c>
      <c r="B61">
        <v>9.65</v>
      </c>
    </row>
    <row r="62" spans="1:2">
      <c r="B62">
        <v>87.16</v>
      </c>
    </row>
    <row r="63" spans="1:2">
      <c r="A63" t="s">
        <v>3349</v>
      </c>
      <c r="B63">
        <v>12.84</v>
      </c>
    </row>
    <row r="64" spans="1:2">
      <c r="A64" t="s">
        <v>3350</v>
      </c>
    </row>
    <row r="66" spans="1:2">
      <c r="A66" s="1" t="s">
        <v>3351</v>
      </c>
    </row>
    <row r="67" spans="1:2">
      <c r="A67" t="s">
        <v>0</v>
      </c>
      <c r="B67">
        <v>75.66</v>
      </c>
    </row>
    <row r="68" spans="1:2">
      <c r="A68" t="s">
        <v>6</v>
      </c>
      <c r="B68">
        <v>16.23</v>
      </c>
    </row>
    <row r="69" spans="1:2">
      <c r="A69" t="s">
        <v>4</v>
      </c>
      <c r="B69">
        <v>1</v>
      </c>
    </row>
    <row r="70" spans="1:2">
      <c r="B70">
        <v>92.89</v>
      </c>
    </row>
    <row r="71" spans="1:2">
      <c r="A71" t="s">
        <v>3352</v>
      </c>
      <c r="B71">
        <v>7.11</v>
      </c>
    </row>
    <row r="73" spans="1:2">
      <c r="A73" s="1" t="s">
        <v>3353</v>
      </c>
    </row>
    <row r="74" spans="1:2">
      <c r="A74" t="s">
        <v>6</v>
      </c>
      <c r="B74">
        <v>76.790000000000006</v>
      </c>
    </row>
    <row r="75" spans="1:2">
      <c r="A75" t="s">
        <v>0</v>
      </c>
      <c r="B75">
        <v>15.18</v>
      </c>
    </row>
    <row r="76" spans="1:2">
      <c r="A76" t="s">
        <v>3354</v>
      </c>
    </row>
    <row r="77" spans="1:2">
      <c r="A77" t="s">
        <v>3355</v>
      </c>
    </row>
    <row r="79" spans="1:2">
      <c r="A79" s="1" t="s">
        <v>3356</v>
      </c>
    </row>
    <row r="80" spans="1:2">
      <c r="A80" t="s">
        <v>3357</v>
      </c>
    </row>
    <row r="81" spans="1:2">
      <c r="A81" t="s">
        <v>6</v>
      </c>
      <c r="B81">
        <v>81.93</v>
      </c>
    </row>
    <row r="82" spans="1:2">
      <c r="A82" t="s">
        <v>0</v>
      </c>
      <c r="B82">
        <v>12.17</v>
      </c>
    </row>
    <row r="83" spans="1:2">
      <c r="B83">
        <v>94.1</v>
      </c>
    </row>
    <row r="84" spans="1:2">
      <c r="A84" t="s">
        <v>3358</v>
      </c>
      <c r="B84">
        <v>5.9</v>
      </c>
    </row>
    <row r="86" spans="1:2">
      <c r="A86" s="1" t="s">
        <v>3359</v>
      </c>
    </row>
    <row r="87" spans="1:2">
      <c r="A87" t="s">
        <v>3360</v>
      </c>
    </row>
    <row r="89" spans="1:2">
      <c r="A89" s="1" t="s">
        <v>3361</v>
      </c>
    </row>
    <row r="90" spans="1:2">
      <c r="A90" t="s">
        <v>6</v>
      </c>
      <c r="B90">
        <v>77.86</v>
      </c>
    </row>
    <row r="91" spans="1:2">
      <c r="A91" t="s">
        <v>0</v>
      </c>
      <c r="B91">
        <v>5</v>
      </c>
    </row>
    <row r="92" spans="1:2">
      <c r="B92">
        <v>82.86</v>
      </c>
    </row>
    <row r="93" spans="1:2">
      <c r="A93" t="s">
        <v>3352</v>
      </c>
      <c r="B93">
        <v>17.14</v>
      </c>
    </row>
    <row r="94" spans="1:2">
      <c r="A94" t="s">
        <v>3362</v>
      </c>
    </row>
    <row r="96" spans="1:2">
      <c r="A96" s="1" t="s">
        <v>3363</v>
      </c>
    </row>
    <row r="97" spans="1:2">
      <c r="A97" t="s">
        <v>6</v>
      </c>
      <c r="B97">
        <v>68.12</v>
      </c>
    </row>
    <row r="98" spans="1:2">
      <c r="A98" t="s">
        <v>0</v>
      </c>
      <c r="B98">
        <v>5.92</v>
      </c>
    </row>
    <row r="99" spans="1:2">
      <c r="B99">
        <v>74.040000000000006</v>
      </c>
    </row>
    <row r="100" spans="1:2">
      <c r="A100" t="s">
        <v>3364</v>
      </c>
      <c r="B100">
        <v>25.96</v>
      </c>
    </row>
    <row r="102" spans="1:2">
      <c r="A102" s="1" t="s">
        <v>3365</v>
      </c>
    </row>
    <row r="103" spans="1:2">
      <c r="A103" t="s">
        <v>6</v>
      </c>
      <c r="B103">
        <v>78.569999999999993</v>
      </c>
    </row>
    <row r="104" spans="1:2">
      <c r="A104" t="s">
        <v>0</v>
      </c>
      <c r="B104">
        <v>11.27</v>
      </c>
    </row>
    <row r="105" spans="1:2">
      <c r="B105">
        <v>90.84</v>
      </c>
    </row>
    <row r="106" spans="1:2">
      <c r="A106" t="s">
        <v>3352</v>
      </c>
      <c r="B106">
        <v>9.16</v>
      </c>
    </row>
    <row r="107" spans="1:2">
      <c r="A107" t="s">
        <v>3341</v>
      </c>
    </row>
    <row r="109" spans="1:2">
      <c r="A109" s="1" t="s">
        <v>3366</v>
      </c>
    </row>
    <row r="111" spans="1:2">
      <c r="A111" t="s">
        <v>3367</v>
      </c>
    </row>
    <row r="113" spans="1:1">
      <c r="A113" t="s">
        <v>3368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N89"/>
  <sheetViews>
    <sheetView workbookViewId="0">
      <selection activeCell="A3" sqref="A3:XFD3"/>
    </sheetView>
  </sheetViews>
  <sheetFormatPr baseColWidth="10" defaultColWidth="11.5" defaultRowHeight="15"/>
  <cols>
    <col min="1" max="1" width="58.83203125" customWidth="1"/>
  </cols>
  <sheetData>
    <row r="2" spans="1:14" ht="16">
      <c r="A2" s="9" t="s">
        <v>3406</v>
      </c>
    </row>
    <row r="3" spans="1:14" ht="16">
      <c r="A3" s="9"/>
    </row>
    <row r="4" spans="1:14">
      <c r="A4" s="1" t="s">
        <v>3388</v>
      </c>
    </row>
    <row r="5" spans="1:14">
      <c r="B5" s="3" t="s">
        <v>6</v>
      </c>
      <c r="C5" s="3" t="s">
        <v>0</v>
      </c>
      <c r="D5" s="3" t="s">
        <v>5</v>
      </c>
      <c r="E5" s="3" t="s">
        <v>4</v>
      </c>
      <c r="F5" s="3" t="s">
        <v>1</v>
      </c>
      <c r="G5" s="3" t="s">
        <v>3</v>
      </c>
      <c r="H5" s="3" t="s">
        <v>95</v>
      </c>
      <c r="I5" s="3" t="s">
        <v>94</v>
      </c>
      <c r="J5" s="3" t="s">
        <v>98</v>
      </c>
      <c r="K5" s="3" t="s">
        <v>114</v>
      </c>
      <c r="L5" s="3" t="s">
        <v>867</v>
      </c>
      <c r="M5" s="3" t="s">
        <v>3391</v>
      </c>
    </row>
    <row r="6" spans="1:14">
      <c r="A6" t="s">
        <v>3408</v>
      </c>
      <c r="B6" s="4">
        <v>92.81</v>
      </c>
      <c r="C6" s="4">
        <v>5.84</v>
      </c>
      <c r="D6" s="4" t="s">
        <v>115</v>
      </c>
      <c r="E6" s="4" t="s">
        <v>852</v>
      </c>
      <c r="F6" s="4">
        <v>0.79</v>
      </c>
      <c r="G6" s="4">
        <v>0.56000000000000005</v>
      </c>
      <c r="H6" s="4" t="s">
        <v>115</v>
      </c>
      <c r="I6" s="4" t="s">
        <v>852</v>
      </c>
      <c r="J6" s="4" t="s">
        <v>115</v>
      </c>
      <c r="K6" s="4" t="s">
        <v>115</v>
      </c>
      <c r="L6" s="4" t="s">
        <v>115</v>
      </c>
      <c r="M6" s="4" t="s">
        <v>115</v>
      </c>
    </row>
    <row r="7" spans="1:14">
      <c r="A7" t="s">
        <v>3409</v>
      </c>
      <c r="B7" s="4">
        <v>86.028000000000006</v>
      </c>
      <c r="C7" s="4">
        <v>12.17</v>
      </c>
      <c r="D7" s="4" t="s">
        <v>115</v>
      </c>
      <c r="E7" s="4">
        <v>2.4E-2</v>
      </c>
      <c r="F7" s="4" t="s">
        <v>852</v>
      </c>
      <c r="G7" s="4">
        <v>0.80200000000000005</v>
      </c>
      <c r="H7" s="4" t="s">
        <v>115</v>
      </c>
      <c r="I7" s="4" t="s">
        <v>852</v>
      </c>
      <c r="J7" s="4" t="s">
        <v>115</v>
      </c>
      <c r="K7" s="4" t="s">
        <v>115</v>
      </c>
      <c r="L7" s="4" t="s">
        <v>115</v>
      </c>
      <c r="M7" s="4" t="s">
        <v>115</v>
      </c>
    </row>
    <row r="8" spans="1:14">
      <c r="A8" t="s">
        <v>3410</v>
      </c>
      <c r="B8" s="4">
        <v>86</v>
      </c>
      <c r="C8" s="4">
        <v>14</v>
      </c>
      <c r="D8" s="4" t="s">
        <v>115</v>
      </c>
      <c r="E8" s="4" t="s">
        <v>852</v>
      </c>
      <c r="F8" s="4" t="s">
        <v>852</v>
      </c>
      <c r="G8" s="4" t="s">
        <v>852</v>
      </c>
      <c r="H8" s="4" t="s">
        <v>115</v>
      </c>
      <c r="I8" s="4" t="s">
        <v>115</v>
      </c>
      <c r="J8" s="4" t="s">
        <v>115</v>
      </c>
      <c r="K8" s="4" t="s">
        <v>115</v>
      </c>
      <c r="L8" s="4" t="s">
        <v>115</v>
      </c>
      <c r="M8" s="4" t="s">
        <v>115</v>
      </c>
    </row>
    <row r="9" spans="1:14">
      <c r="A9" t="s">
        <v>3411</v>
      </c>
      <c r="B9" s="4">
        <v>88.6</v>
      </c>
      <c r="C9" s="4">
        <v>2.59</v>
      </c>
      <c r="D9" s="4">
        <v>8.48</v>
      </c>
      <c r="E9" s="4" t="s">
        <v>115</v>
      </c>
      <c r="F9" s="4" t="s">
        <v>852</v>
      </c>
      <c r="G9" s="4">
        <v>0.21</v>
      </c>
      <c r="H9" s="4" t="s">
        <v>115</v>
      </c>
      <c r="I9" s="4" t="s">
        <v>852</v>
      </c>
      <c r="J9" s="4" t="s">
        <v>115</v>
      </c>
      <c r="K9" s="4" t="s">
        <v>115</v>
      </c>
      <c r="L9" s="4" t="s">
        <v>115</v>
      </c>
      <c r="M9" s="4" t="s">
        <v>115</v>
      </c>
    </row>
    <row r="10" spans="1:14">
      <c r="A10" t="s">
        <v>3412</v>
      </c>
      <c r="B10" s="4">
        <v>88.37</v>
      </c>
      <c r="C10" s="4">
        <v>1.46</v>
      </c>
      <c r="D10" s="4">
        <v>9.6</v>
      </c>
      <c r="E10" s="4">
        <v>0.3</v>
      </c>
      <c r="F10" s="4">
        <v>7.0000000000000007E-2</v>
      </c>
      <c r="G10" s="4">
        <v>0.19</v>
      </c>
      <c r="H10" s="4"/>
      <c r="I10" s="4"/>
      <c r="J10" s="4"/>
      <c r="K10" s="4"/>
      <c r="L10" s="4"/>
      <c r="M10" s="4"/>
      <c r="N10" t="s">
        <v>3413</v>
      </c>
    </row>
    <row r="11" spans="1:14">
      <c r="A11" t="s">
        <v>3414</v>
      </c>
      <c r="B11" s="4">
        <v>89.78</v>
      </c>
      <c r="C11" s="4">
        <v>3.97</v>
      </c>
      <c r="D11" s="4" t="s">
        <v>115</v>
      </c>
      <c r="E11" s="4" t="s">
        <v>852</v>
      </c>
      <c r="F11" s="4">
        <v>0.83</v>
      </c>
      <c r="G11" s="4">
        <v>1.54</v>
      </c>
      <c r="H11" s="4">
        <v>1.41</v>
      </c>
      <c r="I11" s="4">
        <v>0.2</v>
      </c>
      <c r="J11" s="4">
        <v>0.93</v>
      </c>
      <c r="K11" s="4" t="s">
        <v>115</v>
      </c>
      <c r="L11" s="4" t="s">
        <v>115</v>
      </c>
      <c r="M11" s="4" t="s">
        <v>3392</v>
      </c>
    </row>
    <row r="12" spans="1:14">
      <c r="A12" t="s">
        <v>3415</v>
      </c>
      <c r="B12" s="4">
        <v>87.98</v>
      </c>
      <c r="C12" s="4">
        <v>9.35</v>
      </c>
      <c r="D12" s="4" t="s">
        <v>115</v>
      </c>
      <c r="E12" s="4" t="s">
        <v>115</v>
      </c>
      <c r="F12" s="4">
        <v>0.37</v>
      </c>
      <c r="G12" s="4">
        <v>0.22</v>
      </c>
      <c r="H12" s="4" t="s">
        <v>115</v>
      </c>
      <c r="I12" s="4" t="s">
        <v>115</v>
      </c>
      <c r="J12" s="4">
        <v>0.16</v>
      </c>
      <c r="K12" s="4" t="s">
        <v>115</v>
      </c>
      <c r="L12" s="4" t="s">
        <v>115</v>
      </c>
      <c r="M12" s="4" t="s">
        <v>3393</v>
      </c>
    </row>
    <row r="13" spans="1:14">
      <c r="A13" t="s">
        <v>3416</v>
      </c>
      <c r="B13" s="4">
        <v>94.31</v>
      </c>
      <c r="C13" s="4">
        <v>2.68</v>
      </c>
      <c r="D13" s="4" t="s">
        <v>115</v>
      </c>
      <c r="E13" s="4">
        <v>0.64</v>
      </c>
      <c r="F13" s="4">
        <v>0.31</v>
      </c>
      <c r="G13" s="4">
        <v>0.28000000000000003</v>
      </c>
      <c r="H13" s="4">
        <v>0.82</v>
      </c>
      <c r="I13" s="4">
        <v>0.12</v>
      </c>
      <c r="J13" s="4" t="s">
        <v>852</v>
      </c>
      <c r="K13" s="4" t="s">
        <v>115</v>
      </c>
      <c r="L13" s="4" t="s">
        <v>115</v>
      </c>
      <c r="M13" s="4" t="s">
        <v>3394</v>
      </c>
    </row>
    <row r="14" spans="1:14">
      <c r="A14" t="s">
        <v>3417</v>
      </c>
      <c r="B14" s="4">
        <v>90.4</v>
      </c>
      <c r="C14" s="4">
        <v>9</v>
      </c>
      <c r="D14" s="4" t="s">
        <v>115</v>
      </c>
      <c r="E14" s="4" t="s">
        <v>115</v>
      </c>
      <c r="F14" s="4" t="s">
        <v>852</v>
      </c>
      <c r="G14" s="4">
        <v>0.38</v>
      </c>
      <c r="H14" s="4" t="s">
        <v>852</v>
      </c>
      <c r="I14" s="4" t="s">
        <v>115</v>
      </c>
      <c r="J14" s="4">
        <v>0.22</v>
      </c>
      <c r="K14" s="4" t="s">
        <v>115</v>
      </c>
      <c r="L14" s="4" t="s">
        <v>852</v>
      </c>
      <c r="M14" s="4" t="s">
        <v>115</v>
      </c>
    </row>
    <row r="15" spans="1:14">
      <c r="A15" t="s">
        <v>3418</v>
      </c>
      <c r="B15" s="4">
        <v>87.65</v>
      </c>
      <c r="C15" s="4">
        <v>9.68</v>
      </c>
      <c r="D15" s="4" t="s">
        <v>115</v>
      </c>
      <c r="E15" s="4" t="s">
        <v>115</v>
      </c>
      <c r="F15" s="4" t="s">
        <v>115</v>
      </c>
      <c r="G15" s="4">
        <v>0.63</v>
      </c>
      <c r="H15" s="4">
        <v>0.44</v>
      </c>
      <c r="I15" s="4" t="s">
        <v>115</v>
      </c>
      <c r="J15" s="4">
        <v>1.08</v>
      </c>
      <c r="K15" s="4" t="s">
        <v>852</v>
      </c>
      <c r="L15" s="4">
        <v>0.49</v>
      </c>
      <c r="M15" s="4" t="s">
        <v>3396</v>
      </c>
    </row>
    <row r="16" spans="1:14">
      <c r="A16" t="s">
        <v>3419</v>
      </c>
      <c r="B16" s="4">
        <v>96.88</v>
      </c>
      <c r="C16" s="4" t="s">
        <v>115</v>
      </c>
      <c r="D16" s="4" t="s">
        <v>3389</v>
      </c>
      <c r="E16" s="4" t="s">
        <v>115</v>
      </c>
      <c r="F16" s="4" t="s">
        <v>115</v>
      </c>
      <c r="G16" s="4">
        <v>0.06</v>
      </c>
      <c r="H16" s="4">
        <v>1.34</v>
      </c>
      <c r="I16" s="4">
        <v>1.46</v>
      </c>
      <c r="J16" s="4" t="s">
        <v>115</v>
      </c>
      <c r="K16" s="4" t="s">
        <v>115</v>
      </c>
      <c r="L16" s="4">
        <v>0.26</v>
      </c>
      <c r="M16" s="4" t="s">
        <v>115</v>
      </c>
    </row>
    <row r="17" spans="1:13">
      <c r="A17" t="s">
        <v>3420</v>
      </c>
      <c r="B17" s="4">
        <v>92.28</v>
      </c>
      <c r="C17" s="4">
        <v>2.88</v>
      </c>
      <c r="D17" s="4" t="s">
        <v>115</v>
      </c>
      <c r="E17" s="4">
        <v>0.84</v>
      </c>
      <c r="F17" s="4">
        <v>0.36</v>
      </c>
      <c r="G17" s="4">
        <v>0.21</v>
      </c>
      <c r="H17" s="4">
        <v>3.43</v>
      </c>
      <c r="I17" s="4" t="s">
        <v>852</v>
      </c>
      <c r="J17" s="4" t="s">
        <v>115</v>
      </c>
      <c r="K17" s="4" t="s">
        <v>115</v>
      </c>
      <c r="L17" s="4" t="s">
        <v>115</v>
      </c>
      <c r="M17" s="4" t="s">
        <v>115</v>
      </c>
    </row>
    <row r="18" spans="1:13">
      <c r="A18" t="s">
        <v>3421</v>
      </c>
      <c r="B18" s="4">
        <v>79.77</v>
      </c>
      <c r="C18" s="4">
        <v>0.68</v>
      </c>
      <c r="D18" s="4" t="s">
        <v>115</v>
      </c>
      <c r="E18" s="4">
        <v>2.48</v>
      </c>
      <c r="F18" s="4" t="s">
        <v>115</v>
      </c>
      <c r="G18" s="4" t="s">
        <v>852</v>
      </c>
      <c r="H18" s="4">
        <v>3.87</v>
      </c>
      <c r="I18" s="4">
        <v>0.96</v>
      </c>
      <c r="J18" s="4" t="s">
        <v>115</v>
      </c>
      <c r="K18" s="4" t="s">
        <v>115</v>
      </c>
      <c r="L18" s="4" t="s">
        <v>115</v>
      </c>
      <c r="M18" s="5" t="s">
        <v>3395</v>
      </c>
    </row>
    <row r="19" spans="1:13">
      <c r="A19" t="s">
        <v>3422</v>
      </c>
      <c r="B19" s="4">
        <v>90.91</v>
      </c>
      <c r="C19" s="4">
        <v>6.9950000000000001</v>
      </c>
      <c r="D19" s="4" t="s">
        <v>3389</v>
      </c>
      <c r="E19" s="4">
        <v>1.9550000000000001</v>
      </c>
      <c r="F19" s="4">
        <v>7.0000000000000001E-3</v>
      </c>
      <c r="G19" s="4">
        <v>1E-3</v>
      </c>
      <c r="H19" s="4" t="s">
        <v>115</v>
      </c>
      <c r="I19" s="4" t="s">
        <v>115</v>
      </c>
      <c r="J19" s="4" t="s">
        <v>115</v>
      </c>
      <c r="K19" s="4" t="s">
        <v>115</v>
      </c>
      <c r="L19" s="4" t="s">
        <v>115</v>
      </c>
      <c r="M19" s="4" t="s">
        <v>3397</v>
      </c>
    </row>
    <row r="20" spans="1:13">
      <c r="A20" t="s">
        <v>3423</v>
      </c>
      <c r="B20" s="4">
        <v>89.12</v>
      </c>
      <c r="C20" s="4">
        <v>10.462</v>
      </c>
      <c r="D20" s="4">
        <v>0.18</v>
      </c>
      <c r="E20" s="4">
        <v>0.17100000000000001</v>
      </c>
      <c r="F20" s="4" t="s">
        <v>115</v>
      </c>
      <c r="G20" s="4">
        <v>7.1999999999999995E-2</v>
      </c>
      <c r="H20" s="4" t="s">
        <v>115</v>
      </c>
      <c r="I20" s="4" t="s">
        <v>115</v>
      </c>
      <c r="J20" s="4" t="s">
        <v>852</v>
      </c>
      <c r="K20" s="4" t="s">
        <v>115</v>
      </c>
      <c r="L20" s="4" t="s">
        <v>115</v>
      </c>
      <c r="M20" s="4" t="s">
        <v>115</v>
      </c>
    </row>
    <row r="21" spans="1:13">
      <c r="A21" t="s">
        <v>3424</v>
      </c>
      <c r="B21" s="4">
        <v>91.2</v>
      </c>
      <c r="C21" s="4">
        <v>8.6</v>
      </c>
      <c r="D21" s="4" t="s">
        <v>115</v>
      </c>
      <c r="E21" s="4" t="s">
        <v>115</v>
      </c>
      <c r="F21" s="4" t="s">
        <v>115</v>
      </c>
      <c r="G21" s="4">
        <v>0.2</v>
      </c>
      <c r="H21" s="4" t="s">
        <v>115</v>
      </c>
      <c r="I21" s="4" t="s">
        <v>852</v>
      </c>
      <c r="J21" s="4" t="s">
        <v>115</v>
      </c>
      <c r="K21" s="4" t="s">
        <v>852</v>
      </c>
      <c r="L21" s="4" t="s">
        <v>115</v>
      </c>
      <c r="M21" s="4" t="s">
        <v>115</v>
      </c>
    </row>
    <row r="22" spans="1:13">
      <c r="A22" t="s">
        <v>3425</v>
      </c>
      <c r="B22" s="4">
        <v>93.02</v>
      </c>
      <c r="C22" s="4">
        <v>5.81</v>
      </c>
      <c r="D22" s="4" t="s">
        <v>115</v>
      </c>
      <c r="E22" s="4" t="s">
        <v>115</v>
      </c>
      <c r="F22" s="4" t="s">
        <v>115</v>
      </c>
      <c r="G22" s="4" t="s">
        <v>115</v>
      </c>
      <c r="H22" s="4" t="s">
        <v>115</v>
      </c>
      <c r="I22" s="4" t="s">
        <v>115</v>
      </c>
      <c r="J22" s="4">
        <v>0.61</v>
      </c>
      <c r="K22" s="4" t="s">
        <v>115</v>
      </c>
      <c r="L22" s="4" t="s">
        <v>115</v>
      </c>
      <c r="M22" s="4" t="s">
        <v>3398</v>
      </c>
    </row>
    <row r="23" spans="1:13">
      <c r="A23" t="s">
        <v>3390</v>
      </c>
      <c r="B23" s="4">
        <v>84.65</v>
      </c>
      <c r="C23" s="4">
        <v>14.08</v>
      </c>
      <c r="D23" s="4" t="s">
        <v>115</v>
      </c>
      <c r="E23" s="4">
        <v>0.23</v>
      </c>
      <c r="F23" s="4" t="s">
        <v>115</v>
      </c>
      <c r="G23" s="4" t="s">
        <v>852</v>
      </c>
      <c r="H23" s="4" t="s">
        <v>115</v>
      </c>
      <c r="I23" s="4" t="s">
        <v>115</v>
      </c>
      <c r="J23" s="4" t="s">
        <v>115</v>
      </c>
      <c r="K23" s="4" t="s">
        <v>115</v>
      </c>
      <c r="L23" s="4" t="s">
        <v>115</v>
      </c>
      <c r="M23" s="4" t="s">
        <v>3399</v>
      </c>
    </row>
    <row r="24" spans="1:13">
      <c r="A24" t="s">
        <v>3426</v>
      </c>
      <c r="B24" s="4">
        <v>63.86</v>
      </c>
      <c r="C24" s="4">
        <v>1.1299999999999999</v>
      </c>
      <c r="D24" s="4">
        <v>30.62</v>
      </c>
      <c r="E24" s="4">
        <v>0.18</v>
      </c>
      <c r="F24" s="4" t="s">
        <v>115</v>
      </c>
      <c r="G24" s="4">
        <v>0.23</v>
      </c>
      <c r="H24" s="4" t="s">
        <v>115</v>
      </c>
      <c r="I24" s="4" t="s">
        <v>115</v>
      </c>
      <c r="J24" s="4" t="s">
        <v>115</v>
      </c>
      <c r="K24" s="4" t="s">
        <v>115</v>
      </c>
      <c r="L24" s="4" t="s">
        <v>115</v>
      </c>
      <c r="M24" s="4" t="s">
        <v>3400</v>
      </c>
    </row>
    <row r="25" spans="1:13">
      <c r="A25" t="s">
        <v>3427</v>
      </c>
      <c r="B25" s="4">
        <v>70.709999999999994</v>
      </c>
      <c r="C25" s="4">
        <v>1.04</v>
      </c>
      <c r="D25" s="4">
        <v>27.3</v>
      </c>
      <c r="E25" s="4" t="s">
        <v>852</v>
      </c>
      <c r="F25" s="4" t="s">
        <v>115</v>
      </c>
      <c r="G25" s="4" t="s">
        <v>852</v>
      </c>
      <c r="H25" s="4" t="s">
        <v>115</v>
      </c>
      <c r="I25" s="4" t="s">
        <v>115</v>
      </c>
      <c r="J25" s="4" t="s">
        <v>115</v>
      </c>
      <c r="K25" s="4" t="s">
        <v>115</v>
      </c>
      <c r="L25" s="4" t="s">
        <v>115</v>
      </c>
      <c r="M25" s="4" t="s">
        <v>3401</v>
      </c>
    </row>
    <row r="26" spans="1:13">
      <c r="A26" t="s">
        <v>3428</v>
      </c>
      <c r="B26" s="4">
        <v>94.1</v>
      </c>
      <c r="C26" s="4">
        <v>0.24</v>
      </c>
      <c r="D26" s="4" t="s">
        <v>115</v>
      </c>
      <c r="E26" s="4" t="s">
        <v>852</v>
      </c>
      <c r="F26" s="4">
        <v>1.22</v>
      </c>
      <c r="G26" s="4">
        <v>0.26</v>
      </c>
      <c r="H26" s="4" t="s">
        <v>115</v>
      </c>
      <c r="I26" s="4">
        <v>0.18</v>
      </c>
      <c r="J26" s="4">
        <v>0.26</v>
      </c>
      <c r="K26" s="4" t="s">
        <v>115</v>
      </c>
      <c r="L26" s="4" t="s">
        <v>115</v>
      </c>
      <c r="M26" s="5" t="s">
        <v>3402</v>
      </c>
    </row>
    <row r="27" spans="1:13">
      <c r="A27" t="s">
        <v>3429</v>
      </c>
      <c r="B27" s="4">
        <v>87.64</v>
      </c>
      <c r="C27" s="4">
        <v>7.97</v>
      </c>
      <c r="D27" s="4" t="s">
        <v>115</v>
      </c>
      <c r="E27" s="4">
        <v>1.37</v>
      </c>
      <c r="F27" s="4">
        <v>0.25</v>
      </c>
      <c r="G27" s="4">
        <v>0.16</v>
      </c>
      <c r="H27" s="4">
        <v>2.33</v>
      </c>
      <c r="I27" s="4" t="s">
        <v>852</v>
      </c>
      <c r="J27" s="4">
        <v>0.28000000000000003</v>
      </c>
      <c r="K27" s="4" t="s">
        <v>852</v>
      </c>
      <c r="L27" s="4" t="s">
        <v>852</v>
      </c>
      <c r="M27" s="4" t="s">
        <v>115</v>
      </c>
    </row>
    <row r="28" spans="1:13">
      <c r="A28" t="s">
        <v>3430</v>
      </c>
      <c r="B28" s="4">
        <v>96.5</v>
      </c>
      <c r="C28" s="4" t="s">
        <v>852</v>
      </c>
      <c r="D28" s="4" t="s">
        <v>115</v>
      </c>
      <c r="E28" s="4" t="s">
        <v>852</v>
      </c>
      <c r="F28" s="4">
        <v>0.94</v>
      </c>
      <c r="G28" s="4">
        <v>0.12</v>
      </c>
      <c r="H28" s="4">
        <v>2.1800000000000002</v>
      </c>
      <c r="I28" s="4">
        <v>0.26</v>
      </c>
      <c r="J28" s="4" t="s">
        <v>115</v>
      </c>
      <c r="K28" s="4" t="s">
        <v>115</v>
      </c>
      <c r="L28" s="4" t="s">
        <v>115</v>
      </c>
      <c r="M28" s="4" t="s">
        <v>115</v>
      </c>
    </row>
    <row r="29" spans="1:13">
      <c r="A29" t="s">
        <v>3431</v>
      </c>
      <c r="B29" s="4">
        <v>96.35</v>
      </c>
      <c r="C29" s="4">
        <v>2.04</v>
      </c>
      <c r="D29" s="4" t="s">
        <v>115</v>
      </c>
      <c r="E29" s="4" t="s">
        <v>852</v>
      </c>
      <c r="F29" s="4" t="s">
        <v>115</v>
      </c>
      <c r="G29" s="4">
        <v>0.14000000000000001</v>
      </c>
      <c r="H29" s="4">
        <v>0.37</v>
      </c>
      <c r="I29" s="4">
        <v>1.07</v>
      </c>
      <c r="J29" s="4">
        <v>0.03</v>
      </c>
      <c r="K29" s="4" t="s">
        <v>115</v>
      </c>
      <c r="L29" s="4" t="s">
        <v>115</v>
      </c>
      <c r="M29" s="4" t="s">
        <v>115</v>
      </c>
    </row>
    <row r="30" spans="1:13">
      <c r="A30" s="63" t="s">
        <v>3455</v>
      </c>
      <c r="B30" s="4"/>
      <c r="C30" s="4"/>
      <c r="D30" s="4"/>
      <c r="E30" s="4"/>
      <c r="F30" s="4"/>
      <c r="G30" s="4"/>
      <c r="H30" s="4"/>
      <c r="I30" s="4"/>
      <c r="J30" s="4"/>
      <c r="K30" s="4"/>
      <c r="L30" s="4"/>
      <c r="M30" s="4"/>
    </row>
    <row r="31" spans="1:13">
      <c r="A31" t="s">
        <v>3448</v>
      </c>
      <c r="B31" s="4">
        <v>83.76</v>
      </c>
      <c r="C31" s="4">
        <v>8.02</v>
      </c>
      <c r="D31" s="4"/>
      <c r="E31" s="4"/>
      <c r="F31" s="4"/>
      <c r="G31" s="4"/>
      <c r="H31" s="4">
        <v>8.2200000000000006</v>
      </c>
      <c r="I31" s="4"/>
      <c r="J31" s="4"/>
      <c r="K31" s="4"/>
      <c r="L31" s="4"/>
      <c r="M31" s="4"/>
    </row>
    <row r="32" spans="1:13">
      <c r="A32" t="s">
        <v>3449</v>
      </c>
      <c r="B32" s="4">
        <v>86.32</v>
      </c>
      <c r="C32" s="4">
        <v>3.21</v>
      </c>
      <c r="D32" s="4"/>
      <c r="E32" s="4">
        <v>1.63</v>
      </c>
      <c r="F32" s="4">
        <v>0.67</v>
      </c>
      <c r="G32" s="4">
        <v>0.24</v>
      </c>
      <c r="H32" s="4">
        <v>7.49</v>
      </c>
      <c r="I32" s="4"/>
      <c r="J32" s="4">
        <v>0.44</v>
      </c>
      <c r="K32" s="4"/>
      <c r="L32" s="4"/>
      <c r="M32" s="4"/>
    </row>
    <row r="33" spans="1:14">
      <c r="A33" t="s">
        <v>3450</v>
      </c>
      <c r="B33" s="4">
        <v>88.03</v>
      </c>
      <c r="C33" s="4">
        <v>0.11</v>
      </c>
      <c r="D33" s="4"/>
      <c r="E33" s="4">
        <v>3.28</v>
      </c>
      <c r="F33" s="4"/>
      <c r="G33" s="4">
        <v>4.0599999999999996</v>
      </c>
      <c r="H33" s="4">
        <v>3.98</v>
      </c>
      <c r="I33" s="4">
        <v>0.6</v>
      </c>
      <c r="J33" s="4"/>
      <c r="K33" s="4"/>
      <c r="L33" s="4"/>
      <c r="M33" s="4"/>
    </row>
    <row r="34" spans="1:14">
      <c r="A34" t="s">
        <v>3451</v>
      </c>
      <c r="B34" s="4">
        <v>89.3</v>
      </c>
      <c r="C34" s="4"/>
      <c r="D34" s="4">
        <v>6.71</v>
      </c>
      <c r="E34" s="4">
        <v>0.28000000000000003</v>
      </c>
      <c r="F34" s="4"/>
      <c r="G34" s="4">
        <v>0.28999999999999998</v>
      </c>
      <c r="H34" s="4">
        <v>2.9</v>
      </c>
      <c r="I34" s="4"/>
      <c r="J34" s="4">
        <v>0.52</v>
      </c>
      <c r="K34" s="4"/>
      <c r="L34" s="4"/>
      <c r="M34" s="4"/>
    </row>
    <row r="35" spans="1:14">
      <c r="A35" t="s">
        <v>3452</v>
      </c>
      <c r="B35" s="4">
        <v>89.49</v>
      </c>
      <c r="C35" s="4">
        <v>0.18</v>
      </c>
      <c r="D35" s="4"/>
      <c r="E35" s="4">
        <v>8.8800000000000008</v>
      </c>
      <c r="F35" s="4"/>
      <c r="G35" s="4">
        <v>0.13</v>
      </c>
      <c r="H35" s="4">
        <v>1.07</v>
      </c>
      <c r="I35" s="4" t="s">
        <v>852</v>
      </c>
      <c r="J35" s="4">
        <v>0.25</v>
      </c>
      <c r="K35" s="4"/>
      <c r="L35" s="4"/>
      <c r="M35" s="4"/>
    </row>
    <row r="36" spans="1:14">
      <c r="A36" t="s">
        <v>3453</v>
      </c>
      <c r="B36" s="4">
        <v>94.11</v>
      </c>
      <c r="C36" s="4">
        <v>1.21</v>
      </c>
      <c r="D36" s="4"/>
      <c r="E36" s="4">
        <v>1.35</v>
      </c>
      <c r="F36" s="4">
        <v>0.49</v>
      </c>
      <c r="G36" s="4">
        <v>0.1</v>
      </c>
      <c r="H36" s="4">
        <v>1.79</v>
      </c>
      <c r="I36" s="4"/>
      <c r="J36" s="4">
        <v>0.95</v>
      </c>
      <c r="K36" s="4"/>
      <c r="L36" s="4"/>
      <c r="M36" s="4"/>
    </row>
    <row r="37" spans="1:14">
      <c r="A37" t="s">
        <v>3454</v>
      </c>
      <c r="B37" s="4">
        <v>95.15</v>
      </c>
      <c r="C37" s="4">
        <v>0.68</v>
      </c>
      <c r="D37" s="4"/>
      <c r="E37" s="4">
        <v>2.1800000000000002</v>
      </c>
      <c r="F37" s="4">
        <v>7.0000000000000007E-2</v>
      </c>
      <c r="G37" s="4">
        <v>0.14000000000000001</v>
      </c>
      <c r="H37" s="4">
        <v>1.45</v>
      </c>
      <c r="I37" s="4"/>
      <c r="J37" s="4">
        <v>0.32</v>
      </c>
      <c r="K37" s="4"/>
      <c r="L37" s="4"/>
      <c r="M37" s="4"/>
    </row>
    <row r="38" spans="1:14">
      <c r="A38" t="s">
        <v>3456</v>
      </c>
      <c r="B38" s="4">
        <v>75.16</v>
      </c>
      <c r="C38" s="4">
        <v>19.75</v>
      </c>
      <c r="D38" s="4"/>
      <c r="E38" s="4">
        <v>0.23</v>
      </c>
      <c r="F38" s="4">
        <v>0.2</v>
      </c>
      <c r="G38" s="4">
        <v>0.49</v>
      </c>
      <c r="H38" s="4">
        <v>3.6</v>
      </c>
      <c r="I38" s="4"/>
      <c r="J38" s="4"/>
      <c r="K38" s="4"/>
      <c r="L38" s="4"/>
      <c r="M38" s="4" t="s">
        <v>3405</v>
      </c>
      <c r="N38" t="s">
        <v>3457</v>
      </c>
    </row>
    <row r="39" spans="1:14">
      <c r="A39" t="s">
        <v>3458</v>
      </c>
      <c r="B39" s="4">
        <v>56</v>
      </c>
      <c r="C39" s="4">
        <v>1.5</v>
      </c>
      <c r="D39" s="4"/>
      <c r="E39" s="4"/>
      <c r="F39" s="4"/>
      <c r="G39" s="4">
        <v>0.4</v>
      </c>
      <c r="H39" s="4">
        <v>1.5</v>
      </c>
      <c r="I39" s="4">
        <v>12</v>
      </c>
      <c r="J39" s="4">
        <v>14</v>
      </c>
      <c r="K39" s="4">
        <v>4</v>
      </c>
      <c r="L39" s="4">
        <v>0.75</v>
      </c>
      <c r="M39" s="4"/>
      <c r="N39" t="s">
        <v>3459</v>
      </c>
    </row>
    <row r="40" spans="1:14">
      <c r="A40" t="s">
        <v>3432</v>
      </c>
      <c r="B40" s="4">
        <v>76.489999999999995</v>
      </c>
      <c r="C40" s="4" t="s">
        <v>115</v>
      </c>
      <c r="D40" s="4" t="s">
        <v>115</v>
      </c>
      <c r="E40" s="4">
        <v>14.12</v>
      </c>
      <c r="F40" s="4">
        <v>0.74</v>
      </c>
      <c r="G40" s="4">
        <v>0.12</v>
      </c>
      <c r="H40" s="4">
        <v>3.4</v>
      </c>
      <c r="I40" s="4">
        <v>3.62</v>
      </c>
      <c r="J40" s="4">
        <v>1.41</v>
      </c>
      <c r="K40" s="4" t="s">
        <v>115</v>
      </c>
      <c r="L40" s="4"/>
      <c r="M40" s="4"/>
    </row>
    <row r="41" spans="1:14">
      <c r="A41" t="s">
        <v>3460</v>
      </c>
      <c r="B41" s="4">
        <v>92.12</v>
      </c>
      <c r="C41" s="4">
        <v>2.16</v>
      </c>
      <c r="D41" s="4"/>
      <c r="E41" s="4" t="s">
        <v>852</v>
      </c>
      <c r="F41" s="4">
        <v>0.75</v>
      </c>
      <c r="G41" s="4" t="s">
        <v>852</v>
      </c>
      <c r="H41" s="4">
        <v>2.96</v>
      </c>
      <c r="I41" s="4">
        <v>1.57</v>
      </c>
      <c r="J41" s="250">
        <v>0.36</v>
      </c>
      <c r="K41" s="250"/>
      <c r="L41" s="4"/>
      <c r="M41" s="4" t="s">
        <v>3461</v>
      </c>
    </row>
    <row r="42" spans="1:14">
      <c r="A42" t="s">
        <v>3462</v>
      </c>
      <c r="B42" s="4">
        <v>86.57</v>
      </c>
      <c r="C42" s="4">
        <v>6.56</v>
      </c>
      <c r="D42" s="4"/>
      <c r="E42" s="4">
        <v>5.0999999999999996</v>
      </c>
      <c r="F42" s="4">
        <v>0.33</v>
      </c>
      <c r="G42" s="4" t="s">
        <v>852</v>
      </c>
      <c r="H42" s="4">
        <v>0.66</v>
      </c>
      <c r="I42" s="4"/>
      <c r="J42" s="250">
        <v>0.56000000000000005</v>
      </c>
      <c r="K42" s="250"/>
      <c r="L42" s="4">
        <v>0.21</v>
      </c>
      <c r="M42" s="4" t="s">
        <v>3463</v>
      </c>
    </row>
    <row r="43" spans="1:14">
      <c r="B43" s="4"/>
      <c r="C43" s="4"/>
      <c r="D43" s="4"/>
      <c r="E43" s="4"/>
      <c r="F43" s="4"/>
      <c r="G43" s="4"/>
      <c r="H43" s="4"/>
      <c r="I43" s="4"/>
      <c r="J43" s="4"/>
      <c r="K43" s="4"/>
      <c r="L43" s="4"/>
      <c r="M43" s="4"/>
    </row>
    <row r="44" spans="1:14">
      <c r="A44" s="1" t="s">
        <v>3434</v>
      </c>
      <c r="B44" s="3" t="s">
        <v>6</v>
      </c>
      <c r="C44" s="3" t="s">
        <v>0</v>
      </c>
      <c r="D44" s="3" t="s">
        <v>5</v>
      </c>
      <c r="E44" s="3" t="s">
        <v>4</v>
      </c>
      <c r="F44" s="3" t="s">
        <v>1</v>
      </c>
      <c r="G44" s="3" t="s">
        <v>3</v>
      </c>
      <c r="H44" s="3" t="s">
        <v>95</v>
      </c>
      <c r="I44" s="3" t="s">
        <v>94</v>
      </c>
      <c r="J44" s="3" t="s">
        <v>98</v>
      </c>
      <c r="K44" s="3" t="s">
        <v>114</v>
      </c>
      <c r="L44" s="3" t="s">
        <v>867</v>
      </c>
      <c r="M44" s="3" t="s">
        <v>3391</v>
      </c>
    </row>
    <row r="45" spans="1:14">
      <c r="A45" t="s">
        <v>3433</v>
      </c>
      <c r="B45" s="4">
        <v>81.16</v>
      </c>
      <c r="C45" s="4">
        <v>6.83</v>
      </c>
      <c r="D45" s="4" t="s">
        <v>3389</v>
      </c>
      <c r="E45" s="4">
        <v>8.76</v>
      </c>
      <c r="F45" s="4" t="s">
        <v>115</v>
      </c>
      <c r="G45" s="4">
        <v>2.0099999999999998</v>
      </c>
      <c r="H45" s="4" t="s">
        <v>115</v>
      </c>
      <c r="I45" s="4" t="s">
        <v>115</v>
      </c>
      <c r="J45" s="4">
        <v>0.6</v>
      </c>
      <c r="K45" s="4" t="s">
        <v>852</v>
      </c>
      <c r="L45" s="4">
        <v>0.17</v>
      </c>
      <c r="M45" s="5" t="s">
        <v>3403</v>
      </c>
    </row>
    <row r="46" spans="1:14">
      <c r="A46" t="s">
        <v>3435</v>
      </c>
      <c r="B46" s="4">
        <v>90.23</v>
      </c>
      <c r="C46" s="4">
        <v>4.16</v>
      </c>
      <c r="D46" s="4" t="s">
        <v>3389</v>
      </c>
      <c r="E46" s="4">
        <v>3.43</v>
      </c>
      <c r="F46" s="4">
        <v>0.12</v>
      </c>
      <c r="G46" s="4">
        <v>0.12</v>
      </c>
      <c r="H46" s="4">
        <v>0.23</v>
      </c>
      <c r="I46" s="4" t="s">
        <v>852</v>
      </c>
      <c r="J46" s="4">
        <v>1.57</v>
      </c>
      <c r="K46" s="4" t="s">
        <v>115</v>
      </c>
      <c r="L46" s="4">
        <v>0.14000000000000001</v>
      </c>
      <c r="M46" s="4" t="s">
        <v>115</v>
      </c>
    </row>
    <row r="47" spans="1:14">
      <c r="A47" t="s">
        <v>3436</v>
      </c>
      <c r="B47" s="4">
        <v>84.64</v>
      </c>
      <c r="C47" s="4">
        <v>2.2000000000000002</v>
      </c>
      <c r="D47" s="4" t="s">
        <v>3389</v>
      </c>
      <c r="E47" s="4">
        <v>12.3</v>
      </c>
      <c r="F47" s="4" t="s">
        <v>115</v>
      </c>
      <c r="G47" s="4">
        <v>0.21</v>
      </c>
      <c r="H47" s="4">
        <v>0.31</v>
      </c>
      <c r="I47" s="4" t="s">
        <v>852</v>
      </c>
      <c r="J47" s="4">
        <v>0.18</v>
      </c>
      <c r="K47" s="4" t="s">
        <v>115</v>
      </c>
      <c r="L47" s="4">
        <v>0.16</v>
      </c>
      <c r="M47" s="4" t="s">
        <v>115</v>
      </c>
    </row>
    <row r="48" spans="1:14">
      <c r="A48" t="s">
        <v>3437</v>
      </c>
      <c r="B48" s="4">
        <v>82.55</v>
      </c>
      <c r="C48" s="4">
        <v>2.88</v>
      </c>
      <c r="D48" s="4" t="s">
        <v>115</v>
      </c>
      <c r="E48" s="4">
        <v>14.76</v>
      </c>
      <c r="F48" s="4" t="s">
        <v>115</v>
      </c>
      <c r="G48" s="4">
        <v>0.08</v>
      </c>
      <c r="H48" s="4" t="s">
        <v>115</v>
      </c>
      <c r="I48" s="4" t="s">
        <v>115</v>
      </c>
      <c r="J48" s="4">
        <v>0.23</v>
      </c>
      <c r="K48" s="4" t="s">
        <v>115</v>
      </c>
      <c r="L48" s="4" t="s">
        <v>852</v>
      </c>
      <c r="M48" s="4" t="s">
        <v>115</v>
      </c>
    </row>
    <row r="49" spans="1:13">
      <c r="A49" t="s">
        <v>3438</v>
      </c>
      <c r="B49" s="4">
        <v>98.15</v>
      </c>
      <c r="C49" s="4">
        <v>0.51</v>
      </c>
      <c r="D49" s="4">
        <v>0.88</v>
      </c>
      <c r="E49" s="4">
        <v>0.14000000000000001</v>
      </c>
      <c r="F49" s="4" t="s">
        <v>115</v>
      </c>
      <c r="G49" s="4">
        <v>0.12</v>
      </c>
      <c r="H49" s="4" t="s">
        <v>115</v>
      </c>
      <c r="I49" s="4" t="s">
        <v>115</v>
      </c>
      <c r="J49" s="4">
        <v>0.2</v>
      </c>
      <c r="K49" s="4" t="s">
        <v>115</v>
      </c>
      <c r="L49" s="4" t="s">
        <v>115</v>
      </c>
      <c r="M49" s="4" t="s">
        <v>115</v>
      </c>
    </row>
    <row r="50" spans="1:13">
      <c r="A50" t="s">
        <v>3439</v>
      </c>
      <c r="B50" s="4">
        <v>85.89</v>
      </c>
      <c r="C50" s="4">
        <v>0.4</v>
      </c>
      <c r="D50" s="4">
        <v>13.02</v>
      </c>
      <c r="E50" s="4">
        <v>0.31</v>
      </c>
      <c r="F50" s="4">
        <v>0.21</v>
      </c>
      <c r="G50" s="4">
        <v>0.17</v>
      </c>
      <c r="H50" s="4" t="s">
        <v>115</v>
      </c>
      <c r="I50" s="4" t="s">
        <v>115</v>
      </c>
      <c r="J50" s="4" t="s">
        <v>115</v>
      </c>
      <c r="K50" s="4" t="s">
        <v>115</v>
      </c>
      <c r="L50" s="4" t="s">
        <v>852</v>
      </c>
      <c r="M50" s="4" t="s">
        <v>115</v>
      </c>
    </row>
    <row r="51" spans="1:13">
      <c r="A51" t="s">
        <v>3440</v>
      </c>
      <c r="B51" s="4">
        <v>80.09</v>
      </c>
      <c r="C51" s="4">
        <v>2.2799999999999998</v>
      </c>
      <c r="D51" s="4">
        <v>15.45</v>
      </c>
      <c r="E51" s="4">
        <v>1.63</v>
      </c>
      <c r="F51" s="4" t="s">
        <v>852</v>
      </c>
      <c r="G51" s="4">
        <v>0.15</v>
      </c>
      <c r="H51" s="4" t="s">
        <v>852</v>
      </c>
      <c r="I51" s="4" t="s">
        <v>115</v>
      </c>
      <c r="J51" s="4">
        <v>0.4</v>
      </c>
      <c r="K51" s="4" t="s">
        <v>115</v>
      </c>
      <c r="L51" s="4" t="s">
        <v>115</v>
      </c>
      <c r="M51" s="4" t="s">
        <v>115</v>
      </c>
    </row>
    <row r="52" spans="1:13">
      <c r="A52" t="s">
        <v>3441</v>
      </c>
      <c r="B52" s="4">
        <v>87.12</v>
      </c>
      <c r="C52" s="4">
        <v>2.13</v>
      </c>
      <c r="D52" s="4">
        <v>9.9</v>
      </c>
      <c r="E52" s="4">
        <v>0.48</v>
      </c>
      <c r="F52" s="4">
        <v>0.17</v>
      </c>
      <c r="G52" s="4">
        <v>0.2</v>
      </c>
      <c r="H52" s="4" t="s">
        <v>115</v>
      </c>
      <c r="I52" s="4" t="s">
        <v>852</v>
      </c>
      <c r="J52" s="4" t="s">
        <v>115</v>
      </c>
      <c r="K52" s="4" t="s">
        <v>115</v>
      </c>
      <c r="L52" s="4" t="s">
        <v>115</v>
      </c>
      <c r="M52" s="4" t="s">
        <v>115</v>
      </c>
    </row>
    <row r="53" spans="1:13">
      <c r="A53" t="s">
        <v>3442</v>
      </c>
      <c r="B53" s="4">
        <v>87.31</v>
      </c>
      <c r="C53" s="4">
        <v>4.0199999999999996</v>
      </c>
      <c r="D53" s="4">
        <v>7.08</v>
      </c>
      <c r="E53" s="4">
        <v>0.83</v>
      </c>
      <c r="F53" s="4" t="s">
        <v>115</v>
      </c>
      <c r="G53" s="4">
        <v>0.42</v>
      </c>
      <c r="H53" s="4" t="s">
        <v>852</v>
      </c>
      <c r="I53" s="4" t="s">
        <v>115</v>
      </c>
      <c r="J53" s="4">
        <v>0.34</v>
      </c>
      <c r="K53" s="4" t="s">
        <v>115</v>
      </c>
      <c r="L53" s="4" t="s">
        <v>115</v>
      </c>
      <c r="M53" s="4" t="s">
        <v>115</v>
      </c>
    </row>
    <row r="54" spans="1:13">
      <c r="A54" t="s">
        <v>3443</v>
      </c>
      <c r="B54" s="4">
        <v>84.49</v>
      </c>
      <c r="C54" s="4">
        <v>5.98</v>
      </c>
      <c r="D54" s="4">
        <v>3.15</v>
      </c>
      <c r="E54" s="4">
        <v>6.15</v>
      </c>
      <c r="F54" s="4" t="s">
        <v>852</v>
      </c>
      <c r="G54" s="4">
        <v>0.13</v>
      </c>
      <c r="H54" s="4" t="s">
        <v>115</v>
      </c>
      <c r="I54" s="4" t="s">
        <v>115</v>
      </c>
      <c r="J54" s="4" t="s">
        <v>3404</v>
      </c>
      <c r="K54" s="4" t="s">
        <v>115</v>
      </c>
      <c r="L54" s="4" t="s">
        <v>115</v>
      </c>
      <c r="M54" s="4" t="s">
        <v>115</v>
      </c>
    </row>
    <row r="55" spans="1:13">
      <c r="A55" t="s">
        <v>3444</v>
      </c>
      <c r="B55" s="4">
        <v>76.349999999999994</v>
      </c>
      <c r="C55" s="4">
        <v>7.08</v>
      </c>
      <c r="D55" s="4" t="s">
        <v>115</v>
      </c>
      <c r="E55" s="4">
        <v>15.01</v>
      </c>
      <c r="F55" s="4" t="s">
        <v>115</v>
      </c>
      <c r="G55" s="4">
        <v>0.23</v>
      </c>
      <c r="H55" s="4">
        <v>0.35</v>
      </c>
      <c r="I55" s="4" t="s">
        <v>852</v>
      </c>
      <c r="J55" s="4">
        <v>0.98</v>
      </c>
      <c r="K55" s="4" t="s">
        <v>115</v>
      </c>
      <c r="L55" s="4" t="s">
        <v>115</v>
      </c>
      <c r="M55" s="4" t="s">
        <v>115</v>
      </c>
    </row>
    <row r="56" spans="1:13">
      <c r="A56" t="s">
        <v>3445</v>
      </c>
      <c r="B56" s="4">
        <v>90.85</v>
      </c>
      <c r="C56" s="4">
        <v>3.54</v>
      </c>
      <c r="D56" s="4" t="s">
        <v>115</v>
      </c>
      <c r="E56" s="4">
        <v>2.4</v>
      </c>
      <c r="F56" s="4">
        <v>2.57</v>
      </c>
      <c r="G56" s="4">
        <v>0.1</v>
      </c>
      <c r="H56" s="4">
        <v>0.37</v>
      </c>
      <c r="I56" s="4" t="s">
        <v>852</v>
      </c>
      <c r="J56" s="4">
        <v>0.17</v>
      </c>
      <c r="K56" s="4" t="s">
        <v>115</v>
      </c>
      <c r="L56" s="4" t="s">
        <v>852</v>
      </c>
      <c r="M56" s="4" t="s">
        <v>115</v>
      </c>
    </row>
    <row r="57" spans="1:13">
      <c r="A57" t="s">
        <v>3446</v>
      </c>
      <c r="B57" s="4">
        <v>84.76</v>
      </c>
      <c r="C57" s="4">
        <v>3.94</v>
      </c>
      <c r="D57" s="4" t="s">
        <v>115</v>
      </c>
      <c r="E57" s="4">
        <v>9.84</v>
      </c>
      <c r="F57" s="4">
        <v>0.75</v>
      </c>
      <c r="G57" s="4">
        <v>0.14000000000000001</v>
      </c>
      <c r="H57" s="4">
        <v>0.36</v>
      </c>
      <c r="I57" s="4" t="s">
        <v>115</v>
      </c>
      <c r="J57" s="4">
        <v>0.18</v>
      </c>
      <c r="K57" s="4" t="s">
        <v>115</v>
      </c>
      <c r="L57" s="4">
        <v>0.03</v>
      </c>
      <c r="M57" s="4" t="s">
        <v>3405</v>
      </c>
    </row>
    <row r="58" spans="1:13">
      <c r="A58" t="s">
        <v>3447</v>
      </c>
      <c r="B58" s="4">
        <v>98.7</v>
      </c>
      <c r="C58" s="4">
        <v>0.39</v>
      </c>
      <c r="D58" s="4">
        <v>0.2</v>
      </c>
      <c r="E58" s="4">
        <v>5.45</v>
      </c>
      <c r="F58" s="4" t="s">
        <v>115</v>
      </c>
      <c r="G58" s="4">
        <v>0.12</v>
      </c>
      <c r="H58" s="4" t="s">
        <v>852</v>
      </c>
      <c r="I58" s="4" t="s">
        <v>115</v>
      </c>
      <c r="J58" s="4">
        <v>0.14000000000000001</v>
      </c>
      <c r="K58" s="4" t="s">
        <v>115</v>
      </c>
      <c r="L58" s="4" t="s">
        <v>115</v>
      </c>
      <c r="M58" s="4" t="s">
        <v>115</v>
      </c>
    </row>
    <row r="60" spans="1:13" ht="16">
      <c r="A60" s="9" t="s">
        <v>3464</v>
      </c>
    </row>
    <row r="61" spans="1:13">
      <c r="A61" t="s">
        <v>3470</v>
      </c>
    </row>
    <row r="64" spans="1:13" ht="16">
      <c r="A64" s="9" t="s">
        <v>3407</v>
      </c>
    </row>
    <row r="65" spans="1:13">
      <c r="A65" s="1" t="s">
        <v>3375</v>
      </c>
    </row>
    <row r="66" spans="1:13">
      <c r="B66" s="4" t="s">
        <v>6</v>
      </c>
      <c r="C66" s="4" t="s">
        <v>0</v>
      </c>
      <c r="D66" s="4" t="s">
        <v>5</v>
      </c>
      <c r="E66" s="4" t="s">
        <v>4</v>
      </c>
      <c r="F66" s="4" t="s">
        <v>1</v>
      </c>
      <c r="G66" s="4" t="s">
        <v>3</v>
      </c>
      <c r="H66" s="4" t="s">
        <v>95</v>
      </c>
      <c r="I66" s="4" t="s">
        <v>94</v>
      </c>
      <c r="J66" s="4" t="s">
        <v>98</v>
      </c>
      <c r="K66" s="4" t="s">
        <v>114</v>
      </c>
      <c r="L66" s="4" t="s">
        <v>867</v>
      </c>
    </row>
    <row r="67" spans="1:13">
      <c r="A67" t="s">
        <v>3469</v>
      </c>
      <c r="B67" s="4">
        <v>88.42</v>
      </c>
      <c r="C67" s="4">
        <v>6.46</v>
      </c>
      <c r="D67" s="4" t="s">
        <v>3370</v>
      </c>
      <c r="E67" s="4">
        <v>2.2799999999999998</v>
      </c>
      <c r="F67" s="4" t="s">
        <v>115</v>
      </c>
      <c r="G67" s="4">
        <v>0.35</v>
      </c>
      <c r="H67" s="4">
        <v>1.63</v>
      </c>
      <c r="I67" s="4" t="s">
        <v>115</v>
      </c>
      <c r="J67" s="4">
        <v>0.63</v>
      </c>
      <c r="K67" s="4" t="s">
        <v>115</v>
      </c>
      <c r="L67" s="4">
        <v>0.23</v>
      </c>
    </row>
    <row r="68" spans="1:13">
      <c r="A68" t="s">
        <v>3468</v>
      </c>
      <c r="B68" s="4" t="s">
        <v>115</v>
      </c>
      <c r="C68" s="4" t="s">
        <v>115</v>
      </c>
      <c r="D68" s="4">
        <v>87.51</v>
      </c>
      <c r="E68" s="4">
        <v>11.42</v>
      </c>
      <c r="F68" s="4" t="s">
        <v>115</v>
      </c>
      <c r="G68" s="4">
        <v>1.07</v>
      </c>
      <c r="H68" s="4" t="s">
        <v>115</v>
      </c>
      <c r="I68" s="4" t="s">
        <v>115</v>
      </c>
      <c r="J68" s="4" t="s">
        <v>115</v>
      </c>
      <c r="K68" s="4" t="s">
        <v>115</v>
      </c>
      <c r="L68" s="4" t="s">
        <v>115</v>
      </c>
    </row>
    <row r="69" spans="1:13">
      <c r="A69" t="s">
        <v>3467</v>
      </c>
      <c r="B69" s="4">
        <v>64.36</v>
      </c>
      <c r="C69" s="4">
        <v>6.92</v>
      </c>
      <c r="D69" s="4">
        <v>2.0099999999999998</v>
      </c>
      <c r="E69" s="4">
        <v>1.93</v>
      </c>
      <c r="F69" s="4" t="s">
        <v>115</v>
      </c>
      <c r="G69" s="4">
        <v>2.71</v>
      </c>
      <c r="H69" s="4">
        <v>9.11</v>
      </c>
      <c r="I69" s="4" t="s">
        <v>115</v>
      </c>
      <c r="J69" s="4">
        <v>1.88</v>
      </c>
      <c r="K69" s="4" t="s">
        <v>115</v>
      </c>
      <c r="L69" s="4" t="s">
        <v>115</v>
      </c>
      <c r="M69" s="5" t="s">
        <v>3371</v>
      </c>
    </row>
    <row r="70" spans="1:13">
      <c r="A70" t="s">
        <v>3471</v>
      </c>
      <c r="B70" s="4"/>
      <c r="C70" s="4"/>
      <c r="D70" s="4"/>
      <c r="E70" s="4"/>
      <c r="F70" s="4"/>
      <c r="G70" s="4"/>
      <c r="H70" s="4"/>
      <c r="I70" s="4"/>
      <c r="J70" s="4"/>
      <c r="K70" s="4"/>
      <c r="L70" s="4"/>
      <c r="M70" s="5"/>
    </row>
    <row r="71" spans="1:13">
      <c r="A71" t="s">
        <v>3466</v>
      </c>
      <c r="B71" s="4">
        <v>98.73</v>
      </c>
      <c r="C71" s="4" t="s">
        <v>115</v>
      </c>
      <c r="D71" s="4" t="s">
        <v>3370</v>
      </c>
      <c r="E71" s="4" t="s">
        <v>115</v>
      </c>
      <c r="F71" s="4" t="s">
        <v>115</v>
      </c>
      <c r="G71" s="4">
        <v>0.84</v>
      </c>
      <c r="H71" s="4">
        <v>0.05</v>
      </c>
      <c r="I71" s="4" t="s">
        <v>115</v>
      </c>
      <c r="J71" s="4">
        <v>0.03</v>
      </c>
      <c r="K71" s="4" t="s">
        <v>115</v>
      </c>
      <c r="L71" s="4">
        <v>0.35</v>
      </c>
      <c r="M71" t="s">
        <v>3371</v>
      </c>
    </row>
    <row r="72" spans="1:13">
      <c r="A72" t="s">
        <v>3465</v>
      </c>
      <c r="B72" s="4">
        <v>78.459999999999994</v>
      </c>
      <c r="C72" s="4" t="s">
        <v>115</v>
      </c>
      <c r="D72" s="4">
        <v>12.53</v>
      </c>
      <c r="E72" s="4">
        <v>6.56</v>
      </c>
      <c r="F72" s="4" t="s">
        <v>115</v>
      </c>
      <c r="G72" s="4">
        <v>0.82</v>
      </c>
      <c r="H72" s="4">
        <v>0.33</v>
      </c>
      <c r="I72" s="4" t="s">
        <v>852</v>
      </c>
      <c r="J72" s="4">
        <v>0.31</v>
      </c>
      <c r="K72" s="4" t="s">
        <v>115</v>
      </c>
      <c r="L72" s="4">
        <v>0.99</v>
      </c>
    </row>
    <row r="73" spans="1:13">
      <c r="A73" t="s">
        <v>3376</v>
      </c>
      <c r="B73" s="4">
        <v>84.83</v>
      </c>
      <c r="C73" s="4" t="s">
        <v>115</v>
      </c>
      <c r="D73" s="4">
        <v>0.13</v>
      </c>
      <c r="E73" s="4">
        <v>0.35</v>
      </c>
      <c r="F73" s="4" t="s">
        <v>115</v>
      </c>
      <c r="G73" s="4">
        <v>0.28999999999999998</v>
      </c>
      <c r="H73" s="4">
        <v>0.36</v>
      </c>
      <c r="I73" s="4" t="s">
        <v>115</v>
      </c>
      <c r="J73" s="4" t="s">
        <v>115</v>
      </c>
      <c r="K73" s="4" t="s">
        <v>115</v>
      </c>
      <c r="L73" s="4">
        <v>0.04</v>
      </c>
      <c r="M73" s="5" t="s">
        <v>3372</v>
      </c>
    </row>
    <row r="74" spans="1:13">
      <c r="A74" t="s">
        <v>3377</v>
      </c>
      <c r="B74" s="4">
        <v>83.04</v>
      </c>
      <c r="C74" s="4">
        <v>13.38</v>
      </c>
      <c r="D74" s="4" t="s">
        <v>3370</v>
      </c>
      <c r="E74" s="4">
        <v>0.5</v>
      </c>
      <c r="F74" s="4" t="s">
        <v>852</v>
      </c>
      <c r="G74" s="4">
        <v>0.28000000000000003</v>
      </c>
      <c r="H74" s="4">
        <v>1.54</v>
      </c>
      <c r="I74" s="4" t="s">
        <v>115</v>
      </c>
      <c r="J74" s="4">
        <v>0.81</v>
      </c>
      <c r="K74" s="4">
        <v>7.0000000000000007E-2</v>
      </c>
      <c r="L74" s="4">
        <v>0.38</v>
      </c>
      <c r="M74" t="s">
        <v>3372</v>
      </c>
    </row>
    <row r="75" spans="1:13">
      <c r="A75" t="s">
        <v>3378</v>
      </c>
      <c r="B75" s="4">
        <v>94.22</v>
      </c>
      <c r="C75" s="4" t="s">
        <v>115</v>
      </c>
      <c r="D75" s="4" t="s">
        <v>3370</v>
      </c>
      <c r="E75" s="4" t="s">
        <v>115</v>
      </c>
      <c r="F75" s="4">
        <v>0.23</v>
      </c>
      <c r="G75" s="4">
        <v>0.16</v>
      </c>
      <c r="H75" s="4">
        <v>4.01</v>
      </c>
      <c r="I75" s="4">
        <v>0.84</v>
      </c>
      <c r="J75" s="4">
        <v>0.25</v>
      </c>
      <c r="K75" s="4" t="s">
        <v>115</v>
      </c>
      <c r="L75" s="4">
        <v>0.28999999999999998</v>
      </c>
    </row>
    <row r="76" spans="1:13">
      <c r="A76" t="s">
        <v>3379</v>
      </c>
      <c r="B76" s="4">
        <v>82.47</v>
      </c>
      <c r="C76" s="4">
        <v>1.18</v>
      </c>
      <c r="D76" s="4" t="s">
        <v>3370</v>
      </c>
      <c r="E76" s="4">
        <v>10.4</v>
      </c>
      <c r="F76" s="4">
        <v>0.71</v>
      </c>
      <c r="G76" s="4">
        <v>0.12</v>
      </c>
      <c r="H76" s="4">
        <v>3.33</v>
      </c>
      <c r="I76" s="4">
        <v>1.05</v>
      </c>
      <c r="J76" s="4">
        <v>0.63</v>
      </c>
      <c r="K76" s="4" t="s">
        <v>115</v>
      </c>
      <c r="L76" s="4">
        <v>0.11</v>
      </c>
    </row>
    <row r="77" spans="1:13">
      <c r="A77" t="s">
        <v>3380</v>
      </c>
      <c r="B77" s="4">
        <v>77.040000000000006</v>
      </c>
      <c r="C77" s="4">
        <v>5.59</v>
      </c>
      <c r="D77" s="4">
        <v>4.0199999999999996</v>
      </c>
      <c r="E77" s="4">
        <v>12.57</v>
      </c>
      <c r="F77" s="4" t="s">
        <v>115</v>
      </c>
      <c r="G77" s="4">
        <v>0.21</v>
      </c>
      <c r="H77" s="4">
        <v>0.44</v>
      </c>
      <c r="I77" s="4">
        <v>0.09</v>
      </c>
      <c r="J77" s="4" t="s">
        <v>852</v>
      </c>
      <c r="K77" s="4" t="s">
        <v>115</v>
      </c>
      <c r="L77" s="4">
        <v>0.04</v>
      </c>
    </row>
    <row r="78" spans="1:13">
      <c r="A78" t="s">
        <v>3381</v>
      </c>
      <c r="B78" s="4">
        <v>86.99</v>
      </c>
      <c r="C78" s="4">
        <v>12.26</v>
      </c>
      <c r="D78" s="4" t="s">
        <v>3370</v>
      </c>
      <c r="E78" s="4" t="s">
        <v>115</v>
      </c>
      <c r="F78" s="4">
        <v>7.0000000000000007E-2</v>
      </c>
      <c r="G78" s="4" t="s">
        <v>115</v>
      </c>
      <c r="H78" s="4">
        <v>0.26</v>
      </c>
      <c r="I78" s="4" t="s">
        <v>115</v>
      </c>
      <c r="J78" s="4">
        <v>0.31</v>
      </c>
      <c r="K78" s="4" t="s">
        <v>115</v>
      </c>
      <c r="L78" s="4">
        <v>0.11</v>
      </c>
    </row>
    <row r="79" spans="1:13">
      <c r="A79" t="s">
        <v>3382</v>
      </c>
      <c r="B79" s="4">
        <v>88.16</v>
      </c>
      <c r="C79" s="4">
        <v>7.67</v>
      </c>
      <c r="D79" s="4">
        <v>0.41</v>
      </c>
      <c r="E79" s="4">
        <v>3.42</v>
      </c>
      <c r="F79" s="4" t="s">
        <v>115</v>
      </c>
      <c r="G79" s="4">
        <v>0.04</v>
      </c>
      <c r="H79" s="4">
        <v>0.09</v>
      </c>
      <c r="I79" s="4" t="s">
        <v>115</v>
      </c>
      <c r="J79" s="4">
        <v>0.19</v>
      </c>
      <c r="K79" s="4" t="s">
        <v>115</v>
      </c>
      <c r="L79" s="4">
        <v>0.02</v>
      </c>
    </row>
    <row r="80" spans="1:13">
      <c r="A80" t="s">
        <v>3383</v>
      </c>
      <c r="B80" s="4">
        <v>77.650000000000006</v>
      </c>
      <c r="C80" s="4">
        <v>3.34</v>
      </c>
      <c r="D80" s="4">
        <v>18.61</v>
      </c>
      <c r="E80" s="4" t="s">
        <v>115</v>
      </c>
      <c r="F80" s="4" t="s">
        <v>115</v>
      </c>
      <c r="G80" s="4">
        <v>0.31</v>
      </c>
      <c r="H80" s="4" t="s">
        <v>115</v>
      </c>
      <c r="I80" s="4" t="s">
        <v>852</v>
      </c>
      <c r="J80" s="4" t="s">
        <v>115</v>
      </c>
      <c r="K80" s="4" t="s">
        <v>115</v>
      </c>
      <c r="L80" s="4">
        <v>0.09</v>
      </c>
    </row>
    <row r="81" spans="1:13">
      <c r="A81" t="s">
        <v>3384</v>
      </c>
      <c r="B81" s="4">
        <v>78.3</v>
      </c>
      <c r="C81" s="4">
        <v>3.37</v>
      </c>
      <c r="D81" s="4">
        <v>17.88</v>
      </c>
      <c r="E81" s="4" t="s">
        <v>115</v>
      </c>
      <c r="F81" s="4" t="s">
        <v>115</v>
      </c>
      <c r="G81" s="4">
        <v>0.23</v>
      </c>
      <c r="H81" s="4" t="s">
        <v>115</v>
      </c>
      <c r="I81" s="4" t="s">
        <v>852</v>
      </c>
      <c r="J81" s="4" t="s">
        <v>115</v>
      </c>
      <c r="K81" s="4" t="s">
        <v>115</v>
      </c>
      <c r="L81" s="4">
        <v>0.22</v>
      </c>
    </row>
    <row r="82" spans="1:13">
      <c r="A82" t="s">
        <v>3385</v>
      </c>
      <c r="B82" s="4">
        <v>80.180000000000007</v>
      </c>
      <c r="C82" s="4">
        <v>2.52</v>
      </c>
      <c r="D82" s="4">
        <v>16.62</v>
      </c>
      <c r="E82" s="4">
        <v>0.38</v>
      </c>
      <c r="F82" s="4" t="s">
        <v>115</v>
      </c>
      <c r="G82" s="4">
        <v>0.28000000000000003</v>
      </c>
      <c r="H82" s="4" t="s">
        <v>115</v>
      </c>
      <c r="I82" s="4" t="s">
        <v>115</v>
      </c>
      <c r="J82" s="4" t="s">
        <v>115</v>
      </c>
      <c r="K82" s="4" t="s">
        <v>115</v>
      </c>
      <c r="L82" s="4">
        <v>0.04</v>
      </c>
      <c r="M82" s="4" t="s">
        <v>3373</v>
      </c>
    </row>
    <row r="83" spans="1:13">
      <c r="A83" t="s">
        <v>3386</v>
      </c>
      <c r="B83" s="4">
        <v>78.260000000000005</v>
      </c>
      <c r="C83" s="4">
        <v>11.17</v>
      </c>
      <c r="D83" s="4" t="s">
        <v>3370</v>
      </c>
      <c r="E83" s="4">
        <v>9.9700000000000006</v>
      </c>
      <c r="F83" s="4" t="s">
        <v>115</v>
      </c>
      <c r="G83" s="4">
        <v>0.24</v>
      </c>
      <c r="H83" s="4" t="s">
        <v>852</v>
      </c>
      <c r="I83" s="4" t="s">
        <v>115</v>
      </c>
      <c r="J83" s="4">
        <v>0.36</v>
      </c>
      <c r="K83" s="4" t="s">
        <v>115</v>
      </c>
      <c r="L83" s="4" t="s">
        <v>115</v>
      </c>
    </row>
    <row r="84" spans="1:13">
      <c r="A84" t="s">
        <v>3369</v>
      </c>
      <c r="B84" s="4">
        <v>88.83</v>
      </c>
      <c r="C84" s="4" t="s">
        <v>115</v>
      </c>
      <c r="D84" s="4" t="s">
        <v>3370</v>
      </c>
      <c r="E84" s="4">
        <v>0.82</v>
      </c>
      <c r="F84" s="4">
        <v>0.61</v>
      </c>
      <c r="G84" s="4">
        <v>0.19</v>
      </c>
      <c r="H84" s="4">
        <v>13.14</v>
      </c>
      <c r="I84" s="4" t="s">
        <v>852</v>
      </c>
      <c r="J84" s="4">
        <v>0.87</v>
      </c>
      <c r="K84" s="4" t="s">
        <v>115</v>
      </c>
      <c r="L84" s="4">
        <v>0.42</v>
      </c>
      <c r="M84" s="4" t="s">
        <v>3374</v>
      </c>
    </row>
    <row r="85" spans="1:13">
      <c r="A85" t="s">
        <v>3387</v>
      </c>
      <c r="B85" s="4" t="s">
        <v>115</v>
      </c>
      <c r="C85" s="4">
        <v>46.64</v>
      </c>
      <c r="D85" s="4" t="s">
        <v>3370</v>
      </c>
      <c r="E85" s="4">
        <v>53.36</v>
      </c>
      <c r="F85" s="4" t="s">
        <v>115</v>
      </c>
      <c r="G85" s="4" t="s">
        <v>115</v>
      </c>
      <c r="H85" s="4" t="s">
        <v>115</v>
      </c>
      <c r="I85" s="4" t="s">
        <v>115</v>
      </c>
      <c r="J85" s="4" t="s">
        <v>115</v>
      </c>
      <c r="K85" s="4" t="s">
        <v>115</v>
      </c>
      <c r="L85" s="4" t="s">
        <v>115</v>
      </c>
    </row>
    <row r="86" spans="1:13">
      <c r="B86" s="4"/>
      <c r="C86" s="4"/>
      <c r="D86" s="4"/>
      <c r="E86" s="4"/>
    </row>
    <row r="87" spans="1:13">
      <c r="B87" s="4"/>
      <c r="C87" s="4"/>
      <c r="D87" s="4"/>
      <c r="E87" s="4"/>
    </row>
    <row r="88" spans="1:13">
      <c r="B88" s="4"/>
      <c r="C88" s="4"/>
      <c r="D88" s="4"/>
      <c r="E88" s="4"/>
    </row>
    <row r="89" spans="1:13">
      <c r="B89" s="4"/>
      <c r="C89" s="4"/>
      <c r="D89" s="4"/>
      <c r="E89" s="4"/>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09"/>
  <sheetViews>
    <sheetView workbookViewId="0">
      <selection activeCell="A2" sqref="A2"/>
    </sheetView>
  </sheetViews>
  <sheetFormatPr baseColWidth="10" defaultColWidth="11.5" defaultRowHeight="15"/>
  <sheetData>
    <row r="2" spans="1:2" ht="16">
      <c r="A2" s="2" t="s">
        <v>5762</v>
      </c>
    </row>
    <row r="4" spans="1:2">
      <c r="A4" s="1" t="s">
        <v>3472</v>
      </c>
    </row>
    <row r="5" spans="1:2">
      <c r="A5" t="s">
        <v>3475</v>
      </c>
    </row>
    <row r="6" spans="1:2">
      <c r="A6" t="s">
        <v>6</v>
      </c>
      <c r="B6">
        <v>98.36</v>
      </c>
    </row>
    <row r="7" spans="1:2">
      <c r="A7" t="s">
        <v>0</v>
      </c>
      <c r="B7">
        <v>1.64</v>
      </c>
    </row>
    <row r="9" spans="1:2">
      <c r="A9" s="1" t="s">
        <v>3480</v>
      </c>
    </row>
    <row r="11" spans="1:2">
      <c r="A11" t="s">
        <v>3473</v>
      </c>
    </row>
    <row r="12" spans="1:2">
      <c r="A12" t="s">
        <v>6</v>
      </c>
      <c r="B12">
        <v>99.1</v>
      </c>
    </row>
    <row r="13" spans="1:2">
      <c r="A13" t="s">
        <v>3</v>
      </c>
      <c r="B13">
        <v>0.34</v>
      </c>
    </row>
    <row r="14" spans="1:2">
      <c r="A14" t="s">
        <v>3474</v>
      </c>
      <c r="B14" s="4" t="s">
        <v>852</v>
      </c>
    </row>
    <row r="16" spans="1:2">
      <c r="A16" t="s">
        <v>3481</v>
      </c>
    </row>
    <row r="17" spans="1:2">
      <c r="A17" t="s">
        <v>6</v>
      </c>
      <c r="B17">
        <v>98.36</v>
      </c>
    </row>
    <row r="18" spans="1:2">
      <c r="A18" t="s">
        <v>951</v>
      </c>
    </row>
    <row r="20" spans="1:2">
      <c r="A20" t="s">
        <v>3476</v>
      </c>
    </row>
    <row r="21" spans="1:2">
      <c r="A21" t="s">
        <v>6</v>
      </c>
      <c r="B21">
        <v>99.2</v>
      </c>
    </row>
    <row r="22" spans="1:2">
      <c r="A22" t="s">
        <v>3</v>
      </c>
      <c r="B22">
        <v>0.32</v>
      </c>
    </row>
    <row r="24" spans="1:2">
      <c r="A24" t="s">
        <v>3477</v>
      </c>
    </row>
    <row r="25" spans="1:2">
      <c r="A25" t="s">
        <v>6</v>
      </c>
      <c r="B25">
        <v>97.7</v>
      </c>
    </row>
    <row r="26" spans="1:2">
      <c r="A26" t="s">
        <v>98</v>
      </c>
      <c r="B26">
        <v>0.27</v>
      </c>
    </row>
    <row r="27" spans="1:2">
      <c r="A27" t="s">
        <v>3</v>
      </c>
      <c r="B27">
        <v>0.63</v>
      </c>
    </row>
    <row r="28" spans="1:2">
      <c r="A28" t="s">
        <v>101</v>
      </c>
      <c r="B28">
        <v>0.6</v>
      </c>
    </row>
    <row r="29" spans="1:2">
      <c r="A29" t="s">
        <v>3478</v>
      </c>
      <c r="B29">
        <v>0.22</v>
      </c>
    </row>
    <row r="31" spans="1:2">
      <c r="A31" t="s">
        <v>3479</v>
      </c>
    </row>
    <row r="32" spans="1:2">
      <c r="A32" t="s">
        <v>6</v>
      </c>
      <c r="B32">
        <v>99.91</v>
      </c>
    </row>
    <row r="33" spans="1:3">
      <c r="A33" t="s">
        <v>1</v>
      </c>
      <c r="B33">
        <v>0.05</v>
      </c>
    </row>
    <row r="35" spans="1:3">
      <c r="A35" t="s">
        <v>3482</v>
      </c>
    </row>
    <row r="36" spans="1:3">
      <c r="A36" t="s">
        <v>6</v>
      </c>
      <c r="B36">
        <v>99.22</v>
      </c>
    </row>
    <row r="37" spans="1:3">
      <c r="A37" t="s">
        <v>1</v>
      </c>
      <c r="B37">
        <v>0.02</v>
      </c>
    </row>
    <row r="38" spans="1:3">
      <c r="A38" t="s">
        <v>3483</v>
      </c>
      <c r="B38">
        <v>0.06</v>
      </c>
      <c r="C38" t="s">
        <v>3278</v>
      </c>
    </row>
    <row r="39" spans="1:3">
      <c r="A39" t="s">
        <v>3484</v>
      </c>
      <c r="B39">
        <v>3.7999999999999999E-2</v>
      </c>
      <c r="C39" t="s">
        <v>3278</v>
      </c>
    </row>
    <row r="40" spans="1:3">
      <c r="A40" t="s">
        <v>3485</v>
      </c>
      <c r="B40">
        <v>0.12</v>
      </c>
    </row>
    <row r="42" spans="1:3">
      <c r="A42" t="s">
        <v>3486</v>
      </c>
    </row>
    <row r="43" spans="1:3">
      <c r="A43" t="s">
        <v>6</v>
      </c>
      <c r="B43">
        <v>100.21</v>
      </c>
    </row>
    <row r="44" spans="1:3">
      <c r="A44" t="s">
        <v>3487</v>
      </c>
      <c r="B44">
        <v>0.13</v>
      </c>
    </row>
    <row r="45" spans="1:3">
      <c r="A45" t="s">
        <v>3488</v>
      </c>
      <c r="B45">
        <v>0.02</v>
      </c>
    </row>
    <row r="47" spans="1:3">
      <c r="A47" t="s">
        <v>3489</v>
      </c>
    </row>
    <row r="48" spans="1:3">
      <c r="A48" t="s">
        <v>6</v>
      </c>
      <c r="B48">
        <v>100.16</v>
      </c>
    </row>
    <row r="49" spans="1:2">
      <c r="A49" t="s">
        <v>3</v>
      </c>
      <c r="B49" s="4" t="s">
        <v>852</v>
      </c>
    </row>
    <row r="51" spans="1:2">
      <c r="A51" t="s">
        <v>3490</v>
      </c>
    </row>
    <row r="52" spans="1:2">
      <c r="A52" t="s">
        <v>6</v>
      </c>
      <c r="B52">
        <v>98.5</v>
      </c>
    </row>
    <row r="53" spans="1:2">
      <c r="A53" t="s">
        <v>3</v>
      </c>
      <c r="B53">
        <v>1.64</v>
      </c>
    </row>
    <row r="54" spans="1:2">
      <c r="A54" t="s">
        <v>3491</v>
      </c>
    </row>
    <row r="55" spans="1:2">
      <c r="A55" t="s">
        <v>101</v>
      </c>
      <c r="B55">
        <v>0.43</v>
      </c>
    </row>
    <row r="57" spans="1:2">
      <c r="A57" t="s">
        <v>3492</v>
      </c>
    </row>
    <row r="58" spans="1:2">
      <c r="A58" t="s">
        <v>6</v>
      </c>
      <c r="B58">
        <v>95.83</v>
      </c>
    </row>
    <row r="59" spans="1:2">
      <c r="A59" t="s">
        <v>114</v>
      </c>
      <c r="B59">
        <v>0.04</v>
      </c>
    </row>
    <row r="60" spans="1:2">
      <c r="A60" t="s">
        <v>98</v>
      </c>
      <c r="B60">
        <v>1.79</v>
      </c>
    </row>
    <row r="61" spans="1:2">
      <c r="A61" t="s">
        <v>3</v>
      </c>
      <c r="B61">
        <v>0.56999999999999995</v>
      </c>
    </row>
    <row r="62" spans="1:2">
      <c r="A62" t="s">
        <v>101</v>
      </c>
      <c r="B62">
        <v>10.3</v>
      </c>
    </row>
    <row r="63" spans="1:2">
      <c r="A63" t="s">
        <v>94</v>
      </c>
      <c r="B63">
        <v>0.34</v>
      </c>
    </row>
    <row r="64" spans="1:2">
      <c r="A64" t="s">
        <v>100</v>
      </c>
      <c r="B64">
        <v>0.06</v>
      </c>
    </row>
    <row r="66" spans="1:2">
      <c r="A66" t="s">
        <v>3493</v>
      </c>
    </row>
    <row r="67" spans="1:2">
      <c r="A67" t="s">
        <v>3494</v>
      </c>
    </row>
    <row r="68" spans="1:2">
      <c r="A68" t="s">
        <v>6</v>
      </c>
      <c r="B68">
        <v>98.97</v>
      </c>
    </row>
    <row r="69" spans="1:2">
      <c r="A69" t="s">
        <v>3</v>
      </c>
      <c r="B69" s="4" t="s">
        <v>852</v>
      </c>
    </row>
    <row r="70" spans="1:2">
      <c r="A70" t="s">
        <v>114</v>
      </c>
      <c r="B70">
        <v>0.08</v>
      </c>
    </row>
    <row r="71" spans="1:2">
      <c r="A71" t="s">
        <v>98</v>
      </c>
      <c r="B71">
        <v>0.04</v>
      </c>
    </row>
    <row r="72" spans="1:2">
      <c r="A72" t="s">
        <v>94</v>
      </c>
      <c r="B72">
        <v>0.33</v>
      </c>
    </row>
    <row r="73" spans="1:2">
      <c r="A73" t="s">
        <v>100</v>
      </c>
      <c r="B73">
        <v>0.03</v>
      </c>
    </row>
    <row r="74" spans="1:2">
      <c r="A74" t="s">
        <v>3495</v>
      </c>
      <c r="B74">
        <v>6.11</v>
      </c>
    </row>
    <row r="76" spans="1:2">
      <c r="A76" t="s">
        <v>3496</v>
      </c>
    </row>
    <row r="77" spans="1:2">
      <c r="A77" t="s">
        <v>6</v>
      </c>
      <c r="B77">
        <v>99.5</v>
      </c>
    </row>
    <row r="78" spans="1:2">
      <c r="A78" t="s">
        <v>3</v>
      </c>
      <c r="B78">
        <v>0.01</v>
      </c>
    </row>
    <row r="79" spans="1:2">
      <c r="A79" t="s">
        <v>114</v>
      </c>
      <c r="B79">
        <v>0.05</v>
      </c>
    </row>
    <row r="80" spans="1:2">
      <c r="A80" t="s">
        <v>98</v>
      </c>
      <c r="B80">
        <v>0.04</v>
      </c>
    </row>
    <row r="81" spans="1:2">
      <c r="A81" t="s">
        <v>1</v>
      </c>
      <c r="B81">
        <v>0.02</v>
      </c>
    </row>
    <row r="82" spans="1:2">
      <c r="A82" t="s">
        <v>100</v>
      </c>
      <c r="B82">
        <v>0.01</v>
      </c>
    </row>
    <row r="83" spans="1:2">
      <c r="A83" t="s">
        <v>101</v>
      </c>
      <c r="B83">
        <v>0.39</v>
      </c>
    </row>
    <row r="85" spans="1:2">
      <c r="A85" t="s">
        <v>3497</v>
      </c>
    </row>
    <row r="86" spans="1:2">
      <c r="A86" t="s">
        <v>6</v>
      </c>
      <c r="B86">
        <v>97.45</v>
      </c>
    </row>
    <row r="87" spans="1:2">
      <c r="A87" t="s">
        <v>3</v>
      </c>
      <c r="B87">
        <v>0.53</v>
      </c>
    </row>
    <row r="88" spans="1:2">
      <c r="A88" t="s">
        <v>114</v>
      </c>
      <c r="B88">
        <v>0.53</v>
      </c>
    </row>
    <row r="89" spans="1:2">
      <c r="A89" t="s">
        <v>98</v>
      </c>
      <c r="B89">
        <v>0.19</v>
      </c>
    </row>
    <row r="90" spans="1:2">
      <c r="A90" t="s">
        <v>94</v>
      </c>
      <c r="B90">
        <v>0.46</v>
      </c>
    </row>
    <row r="91" spans="1:2">
      <c r="A91" t="s">
        <v>100</v>
      </c>
      <c r="B91">
        <v>0.02</v>
      </c>
    </row>
    <row r="92" spans="1:2">
      <c r="A92" t="s">
        <v>101</v>
      </c>
      <c r="B92">
        <v>0.17</v>
      </c>
    </row>
    <row r="94" spans="1:2">
      <c r="A94" t="s">
        <v>3498</v>
      </c>
    </row>
    <row r="95" spans="1:2">
      <c r="A95" t="s">
        <v>6</v>
      </c>
      <c r="B95">
        <v>98.47</v>
      </c>
    </row>
    <row r="96" spans="1:2">
      <c r="A96" t="s">
        <v>3</v>
      </c>
      <c r="B96">
        <v>0.31</v>
      </c>
    </row>
    <row r="97" spans="1:2">
      <c r="A97" t="s">
        <v>114</v>
      </c>
      <c r="B97">
        <v>0.42</v>
      </c>
    </row>
    <row r="98" spans="1:2">
      <c r="A98" t="s">
        <v>98</v>
      </c>
      <c r="B98" s="4" t="s">
        <v>852</v>
      </c>
    </row>
    <row r="99" spans="1:2">
      <c r="A99" t="s">
        <v>1</v>
      </c>
      <c r="B99" s="4" t="s">
        <v>3499</v>
      </c>
    </row>
    <row r="100" spans="1:2">
      <c r="A100" t="s">
        <v>94</v>
      </c>
      <c r="B100">
        <v>0.25</v>
      </c>
    </row>
    <row r="101" spans="1:2">
      <c r="A101" t="s">
        <v>100</v>
      </c>
      <c r="B101">
        <v>0.04</v>
      </c>
    </row>
    <row r="102" spans="1:2">
      <c r="A102" t="s">
        <v>101</v>
      </c>
      <c r="B102">
        <v>0.35</v>
      </c>
    </row>
    <row r="103" spans="1:2">
      <c r="A103" t="s">
        <v>5</v>
      </c>
      <c r="B103" s="4" t="s">
        <v>852</v>
      </c>
    </row>
    <row r="105" spans="1:2">
      <c r="A105" t="s">
        <v>3500</v>
      </c>
    </row>
    <row r="106" spans="1:2">
      <c r="A106" t="s">
        <v>6</v>
      </c>
      <c r="B106">
        <v>98.93</v>
      </c>
    </row>
    <row r="107" spans="1:2">
      <c r="A107" t="s">
        <v>1</v>
      </c>
      <c r="B107">
        <v>0.6</v>
      </c>
    </row>
    <row r="108" spans="1:2">
      <c r="A108" t="s">
        <v>101</v>
      </c>
      <c r="B108">
        <v>0.89</v>
      </c>
    </row>
    <row r="109" spans="1:2">
      <c r="A109" t="s">
        <v>3501</v>
      </c>
      <c r="B109" s="4" t="s">
        <v>852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J26"/>
  <sheetViews>
    <sheetView workbookViewId="0">
      <selection activeCell="A2" sqref="A2"/>
    </sheetView>
  </sheetViews>
  <sheetFormatPr baseColWidth="10" defaultColWidth="11.5" defaultRowHeight="15"/>
  <cols>
    <col min="1" max="1" width="11.6640625" bestFit="1" customWidth="1"/>
    <col min="2" max="2" width="27.5" bestFit="1" customWidth="1"/>
    <col min="3" max="9" width="11.5" style="4"/>
  </cols>
  <sheetData>
    <row r="2" spans="1:10" ht="16">
      <c r="A2" s="300" t="s">
        <v>6187</v>
      </c>
    </row>
    <row r="4" spans="1:10" s="1" customFormat="1">
      <c r="A4" s="1" t="s">
        <v>118</v>
      </c>
      <c r="B4" s="1" t="s">
        <v>409</v>
      </c>
      <c r="C4" s="3" t="s">
        <v>37</v>
      </c>
      <c r="D4" s="3" t="s">
        <v>38</v>
      </c>
      <c r="E4" s="3" t="s">
        <v>40</v>
      </c>
      <c r="F4" s="3" t="s">
        <v>39</v>
      </c>
      <c r="G4" s="3" t="s">
        <v>60</v>
      </c>
      <c r="H4" s="3" t="s">
        <v>62</v>
      </c>
      <c r="I4" s="3" t="s">
        <v>429</v>
      </c>
      <c r="J4" s="1" t="s">
        <v>120</v>
      </c>
    </row>
    <row r="5" spans="1:10">
      <c r="A5" t="s">
        <v>398</v>
      </c>
      <c r="B5" t="s">
        <v>410</v>
      </c>
      <c r="C5" s="4">
        <v>85.69</v>
      </c>
      <c r="D5" s="4">
        <v>13.99</v>
      </c>
      <c r="E5" s="4" t="s">
        <v>427</v>
      </c>
      <c r="F5" s="4">
        <v>0.32</v>
      </c>
      <c r="G5" s="4" t="s">
        <v>115</v>
      </c>
      <c r="H5" s="4" t="s">
        <v>428</v>
      </c>
      <c r="I5" s="4" t="s">
        <v>115</v>
      </c>
      <c r="J5" t="s">
        <v>438</v>
      </c>
    </row>
    <row r="6" spans="1:10">
      <c r="A6" t="s">
        <v>399</v>
      </c>
      <c r="B6" t="s">
        <v>433</v>
      </c>
      <c r="C6" s="4">
        <v>85.56</v>
      </c>
      <c r="D6" s="4">
        <v>13.93</v>
      </c>
      <c r="E6" s="4" t="s">
        <v>427</v>
      </c>
      <c r="F6" s="4">
        <v>0.51</v>
      </c>
      <c r="G6" s="4" t="s">
        <v>115</v>
      </c>
      <c r="H6" s="4" t="s">
        <v>115</v>
      </c>
      <c r="I6" s="4" t="s">
        <v>428</v>
      </c>
      <c r="J6" t="s">
        <v>438</v>
      </c>
    </row>
    <row r="7" spans="1:10">
      <c r="A7" t="s">
        <v>400</v>
      </c>
      <c r="B7" t="s">
        <v>434</v>
      </c>
      <c r="C7" s="4">
        <v>79.92</v>
      </c>
      <c r="D7" s="4">
        <v>5.71</v>
      </c>
      <c r="E7" s="4">
        <v>13.22</v>
      </c>
      <c r="F7" s="4">
        <v>0.21</v>
      </c>
      <c r="G7" s="4">
        <v>0.41</v>
      </c>
      <c r="H7" s="4" t="s">
        <v>115</v>
      </c>
      <c r="I7" s="4">
        <v>0.53</v>
      </c>
      <c r="J7" t="s">
        <v>438</v>
      </c>
    </row>
    <row r="8" spans="1:10">
      <c r="A8" t="s">
        <v>401</v>
      </c>
      <c r="B8" t="s">
        <v>411</v>
      </c>
      <c r="C8" s="4">
        <v>82.83</v>
      </c>
      <c r="D8" s="4">
        <v>4.4000000000000004</v>
      </c>
      <c r="E8" s="4">
        <v>12.12</v>
      </c>
      <c r="F8" s="4" t="s">
        <v>428</v>
      </c>
      <c r="G8" s="4">
        <v>0.24</v>
      </c>
      <c r="H8" s="4" t="s">
        <v>115</v>
      </c>
      <c r="I8" s="4">
        <v>0.41</v>
      </c>
      <c r="J8" t="s">
        <v>438</v>
      </c>
    </row>
    <row r="9" spans="1:10">
      <c r="A9" t="s">
        <v>402</v>
      </c>
      <c r="B9" t="s">
        <v>435</v>
      </c>
      <c r="C9" s="4">
        <v>82.11</v>
      </c>
      <c r="D9" s="4">
        <v>3.13</v>
      </c>
      <c r="E9" s="4">
        <v>14.22</v>
      </c>
      <c r="F9" s="4">
        <v>0.24</v>
      </c>
      <c r="G9" s="4">
        <v>0.3</v>
      </c>
      <c r="H9" s="4" t="s">
        <v>428</v>
      </c>
      <c r="I9" s="4" t="s">
        <v>115</v>
      </c>
      <c r="J9" t="s">
        <v>438</v>
      </c>
    </row>
    <row r="10" spans="1:10">
      <c r="A10" t="s">
        <v>403</v>
      </c>
      <c r="B10" t="s">
        <v>412</v>
      </c>
      <c r="C10" s="4">
        <v>82.52</v>
      </c>
      <c r="D10" s="4">
        <v>16.850000000000001</v>
      </c>
      <c r="E10" s="4" t="s">
        <v>427</v>
      </c>
      <c r="F10" s="4">
        <v>0.63</v>
      </c>
      <c r="G10" s="4" t="s">
        <v>14</v>
      </c>
      <c r="H10" s="4" t="s">
        <v>428</v>
      </c>
      <c r="I10" s="4" t="s">
        <v>428</v>
      </c>
      <c r="J10" t="s">
        <v>438</v>
      </c>
    </row>
    <row r="11" spans="1:10">
      <c r="A11" t="s">
        <v>404</v>
      </c>
      <c r="B11" t="s">
        <v>414</v>
      </c>
      <c r="C11" s="4">
        <v>88.15</v>
      </c>
      <c r="D11" s="4">
        <v>11.85</v>
      </c>
      <c r="E11" s="4" t="s">
        <v>427</v>
      </c>
      <c r="F11" s="4" t="s">
        <v>115</v>
      </c>
      <c r="G11" s="4" t="s">
        <v>115</v>
      </c>
      <c r="H11" s="4" t="s">
        <v>115</v>
      </c>
      <c r="I11" s="4" t="s">
        <v>115</v>
      </c>
      <c r="J11" t="s">
        <v>439</v>
      </c>
    </row>
    <row r="12" spans="1:10">
      <c r="A12" t="s">
        <v>405</v>
      </c>
      <c r="B12" t="s">
        <v>413</v>
      </c>
      <c r="C12" s="4">
        <v>85.1</v>
      </c>
      <c r="D12" s="4">
        <v>14.32</v>
      </c>
      <c r="E12" s="4" t="s">
        <v>427</v>
      </c>
      <c r="F12" s="4">
        <v>0.09</v>
      </c>
      <c r="G12" s="4">
        <v>0.16</v>
      </c>
      <c r="H12" s="4">
        <v>0.01</v>
      </c>
      <c r="I12" s="4">
        <v>0.32</v>
      </c>
      <c r="J12" t="s">
        <v>430</v>
      </c>
    </row>
    <row r="13" spans="1:10">
      <c r="A13" t="s">
        <v>405</v>
      </c>
      <c r="B13" t="s">
        <v>415</v>
      </c>
      <c r="C13" s="4">
        <v>80.3</v>
      </c>
      <c r="D13" s="4">
        <v>2.85</v>
      </c>
      <c r="E13" s="4">
        <v>16.309999999999999</v>
      </c>
      <c r="F13" s="4">
        <v>0.16</v>
      </c>
      <c r="G13" s="4">
        <v>0.38</v>
      </c>
      <c r="H13" s="4" t="s">
        <v>115</v>
      </c>
      <c r="I13" s="4" t="s">
        <v>115</v>
      </c>
      <c r="J13" t="s">
        <v>430</v>
      </c>
    </row>
    <row r="14" spans="1:10">
      <c r="A14" t="s">
        <v>404</v>
      </c>
      <c r="B14" t="s">
        <v>416</v>
      </c>
      <c r="C14" s="4">
        <v>84.26</v>
      </c>
      <c r="D14" s="4">
        <v>15.7</v>
      </c>
      <c r="E14" s="4" t="s">
        <v>427</v>
      </c>
      <c r="F14" s="4" t="s">
        <v>115</v>
      </c>
      <c r="G14" s="4" t="s">
        <v>115</v>
      </c>
      <c r="H14" s="4" t="s">
        <v>115</v>
      </c>
      <c r="I14" s="4" t="s">
        <v>115</v>
      </c>
      <c r="J14" t="s">
        <v>431</v>
      </c>
    </row>
    <row r="15" spans="1:10">
      <c r="A15" t="s">
        <v>404</v>
      </c>
      <c r="B15" t="s">
        <v>417</v>
      </c>
      <c r="C15" s="4">
        <v>93.04</v>
      </c>
      <c r="D15" s="4">
        <v>6.14</v>
      </c>
      <c r="E15" s="4">
        <v>0.82</v>
      </c>
      <c r="F15" s="4">
        <v>0</v>
      </c>
      <c r="G15" s="4" t="s">
        <v>115</v>
      </c>
      <c r="H15" s="4" t="s">
        <v>115</v>
      </c>
      <c r="I15" s="4" t="s">
        <v>115</v>
      </c>
      <c r="J15" t="s">
        <v>440</v>
      </c>
    </row>
    <row r="16" spans="1:10">
      <c r="A16" t="s">
        <v>404</v>
      </c>
      <c r="B16" t="s">
        <v>418</v>
      </c>
      <c r="C16" s="4">
        <v>78.3</v>
      </c>
      <c r="D16" s="4">
        <v>2.12</v>
      </c>
      <c r="E16" s="4">
        <v>18.36</v>
      </c>
      <c r="F16" s="4">
        <v>0.14000000000000001</v>
      </c>
      <c r="G16" s="4" t="s">
        <v>115</v>
      </c>
      <c r="H16" s="4" t="s">
        <v>115</v>
      </c>
      <c r="I16" s="4" t="s">
        <v>115</v>
      </c>
      <c r="J16" t="s">
        <v>440</v>
      </c>
    </row>
    <row r="17" spans="1:10">
      <c r="A17" t="s">
        <v>394</v>
      </c>
      <c r="B17" t="s">
        <v>419</v>
      </c>
      <c r="C17" s="4">
        <v>78.180000000000007</v>
      </c>
      <c r="D17" s="4">
        <v>1.64</v>
      </c>
      <c r="E17" s="4">
        <v>16.13</v>
      </c>
      <c r="F17" s="4">
        <v>4.53</v>
      </c>
      <c r="G17" s="4" t="s">
        <v>115</v>
      </c>
      <c r="H17" s="4" t="s">
        <v>115</v>
      </c>
      <c r="I17" s="4" t="s">
        <v>115</v>
      </c>
      <c r="J17" t="s">
        <v>440</v>
      </c>
    </row>
    <row r="18" spans="1:10">
      <c r="A18" t="s">
        <v>394</v>
      </c>
      <c r="B18" t="s">
        <v>420</v>
      </c>
      <c r="C18" s="4">
        <v>79.5</v>
      </c>
      <c r="D18" s="4">
        <v>1.25</v>
      </c>
      <c r="E18" s="4">
        <v>19</v>
      </c>
      <c r="F18" s="4">
        <v>0.75</v>
      </c>
      <c r="G18" s="4" t="s">
        <v>115</v>
      </c>
      <c r="H18" s="4" t="s">
        <v>115</v>
      </c>
      <c r="I18" s="4" t="s">
        <v>115</v>
      </c>
      <c r="J18" t="s">
        <v>440</v>
      </c>
    </row>
    <row r="19" spans="1:10">
      <c r="B19" t="s">
        <v>421</v>
      </c>
      <c r="C19" s="4">
        <v>65</v>
      </c>
      <c r="D19" s="4">
        <v>4.29</v>
      </c>
      <c r="E19" s="4">
        <v>15.62</v>
      </c>
      <c r="F19" s="4">
        <v>14.93</v>
      </c>
      <c r="G19" s="4" t="s">
        <v>115</v>
      </c>
      <c r="H19" s="4" t="s">
        <v>115</v>
      </c>
      <c r="I19" s="4" t="s">
        <v>115</v>
      </c>
      <c r="J19" t="s">
        <v>440</v>
      </c>
    </row>
    <row r="20" spans="1:10">
      <c r="B20" t="s">
        <v>422</v>
      </c>
      <c r="C20" s="4">
        <v>83.5</v>
      </c>
      <c r="D20" s="4">
        <v>0</v>
      </c>
      <c r="E20" s="4">
        <v>13.35</v>
      </c>
      <c r="F20" s="4">
        <v>3.19</v>
      </c>
      <c r="G20" s="4" t="s">
        <v>115</v>
      </c>
      <c r="H20" s="4" t="s">
        <v>115</v>
      </c>
      <c r="I20" s="4" t="s">
        <v>115</v>
      </c>
      <c r="J20" t="s">
        <v>440</v>
      </c>
    </row>
    <row r="21" spans="1:10">
      <c r="A21" t="s">
        <v>406</v>
      </c>
      <c r="B21" t="s">
        <v>436</v>
      </c>
      <c r="C21" s="4">
        <v>77.400000000000006</v>
      </c>
      <c r="D21" s="4">
        <v>4.7</v>
      </c>
      <c r="E21" s="4">
        <v>17</v>
      </c>
      <c r="F21" s="4">
        <v>0.5</v>
      </c>
      <c r="G21" s="4">
        <v>0.4</v>
      </c>
      <c r="H21" s="4" t="s">
        <v>115</v>
      </c>
      <c r="I21" s="4" t="s">
        <v>115</v>
      </c>
      <c r="J21" t="s">
        <v>432</v>
      </c>
    </row>
    <row r="22" spans="1:10">
      <c r="A22" t="s">
        <v>405</v>
      </c>
      <c r="B22" t="s">
        <v>437</v>
      </c>
      <c r="C22" s="4">
        <v>82.7</v>
      </c>
      <c r="D22" s="4">
        <v>17.3</v>
      </c>
      <c r="E22" s="4" t="s">
        <v>427</v>
      </c>
      <c r="F22" s="4" t="s">
        <v>115</v>
      </c>
      <c r="G22" s="4" t="s">
        <v>428</v>
      </c>
      <c r="H22" s="4" t="s">
        <v>115</v>
      </c>
      <c r="I22" s="4" t="s">
        <v>115</v>
      </c>
      <c r="J22" t="s">
        <v>432</v>
      </c>
    </row>
    <row r="23" spans="1:10">
      <c r="A23" t="s">
        <v>405</v>
      </c>
      <c r="B23" t="s">
        <v>423</v>
      </c>
      <c r="C23" s="4">
        <v>86.1</v>
      </c>
      <c r="D23" s="4">
        <v>13.9</v>
      </c>
      <c r="E23" s="4" t="s">
        <v>427</v>
      </c>
      <c r="F23" s="4" t="s">
        <v>115</v>
      </c>
      <c r="G23" s="4" t="s">
        <v>428</v>
      </c>
      <c r="H23" s="4" t="s">
        <v>115</v>
      </c>
      <c r="I23" s="4" t="s">
        <v>115</v>
      </c>
      <c r="J23" t="s">
        <v>432</v>
      </c>
    </row>
    <row r="24" spans="1:10">
      <c r="A24" t="s">
        <v>405</v>
      </c>
      <c r="B24" t="s">
        <v>424</v>
      </c>
      <c r="C24" s="4">
        <v>86.5</v>
      </c>
      <c r="D24" s="4">
        <v>13.5</v>
      </c>
      <c r="E24" s="4" t="s">
        <v>427</v>
      </c>
      <c r="F24" s="4" t="s">
        <v>115</v>
      </c>
      <c r="G24" s="4" t="s">
        <v>428</v>
      </c>
      <c r="H24" s="4" t="s">
        <v>115</v>
      </c>
      <c r="I24" s="4" t="s">
        <v>115</v>
      </c>
      <c r="J24" t="s">
        <v>432</v>
      </c>
    </row>
    <row r="25" spans="1:10">
      <c r="A25" t="s">
        <v>407</v>
      </c>
      <c r="B25" t="s">
        <v>425</v>
      </c>
      <c r="C25" s="4">
        <v>77.5</v>
      </c>
      <c r="D25" s="4">
        <v>16.5</v>
      </c>
      <c r="E25" s="4" t="s">
        <v>427</v>
      </c>
      <c r="F25" s="4">
        <v>6</v>
      </c>
      <c r="G25" s="4" t="s">
        <v>428</v>
      </c>
      <c r="H25" s="4" t="s">
        <v>115</v>
      </c>
      <c r="I25" s="4" t="s">
        <v>115</v>
      </c>
      <c r="J25" t="s">
        <v>432</v>
      </c>
    </row>
    <row r="26" spans="1:10">
      <c r="A26" t="s">
        <v>408</v>
      </c>
      <c r="B26" t="s">
        <v>426</v>
      </c>
      <c r="C26" s="4">
        <v>76.8</v>
      </c>
      <c r="D26" s="4">
        <v>15.6</v>
      </c>
      <c r="E26" s="4" t="s">
        <v>427</v>
      </c>
      <c r="F26" s="4">
        <v>7.6</v>
      </c>
      <c r="G26" s="4" t="s">
        <v>428</v>
      </c>
      <c r="H26" s="4" t="s">
        <v>115</v>
      </c>
      <c r="I26" s="4" t="s">
        <v>115</v>
      </c>
      <c r="J26" t="s">
        <v>432</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K187"/>
  <sheetViews>
    <sheetView workbookViewId="0">
      <selection activeCell="A2" sqref="A2"/>
    </sheetView>
  </sheetViews>
  <sheetFormatPr baseColWidth="10" defaultColWidth="11.5" defaultRowHeight="15"/>
  <sheetData>
    <row r="2" spans="1:8" ht="16">
      <c r="A2" s="2" t="s">
        <v>6167</v>
      </c>
    </row>
    <row r="4" spans="1:8">
      <c r="A4" t="s">
        <v>3502</v>
      </c>
    </row>
    <row r="5" spans="1:8">
      <c r="B5" s="4" t="s">
        <v>6</v>
      </c>
      <c r="C5" s="4" t="s">
        <v>0</v>
      </c>
      <c r="D5" s="4" t="s">
        <v>3</v>
      </c>
      <c r="E5" s="4" t="s">
        <v>5</v>
      </c>
      <c r="F5" s="4" t="s">
        <v>867</v>
      </c>
      <c r="G5" s="4"/>
      <c r="H5" s="4"/>
    </row>
    <row r="6" spans="1:8">
      <c r="B6" s="4">
        <v>98.55</v>
      </c>
      <c r="C6" s="4" t="s">
        <v>115</v>
      </c>
      <c r="D6" s="4">
        <v>0.68</v>
      </c>
      <c r="E6" s="4">
        <v>15</v>
      </c>
      <c r="F6" s="4" t="s">
        <v>852</v>
      </c>
      <c r="G6" s="4"/>
      <c r="H6" s="4"/>
    </row>
    <row r="7" spans="1:8">
      <c r="B7" s="4"/>
      <c r="C7" s="4"/>
      <c r="D7" s="4"/>
      <c r="E7" s="4"/>
      <c r="F7" s="4"/>
      <c r="G7" s="4"/>
      <c r="H7" s="4"/>
    </row>
    <row r="8" spans="1:8">
      <c r="A8" t="s">
        <v>3503</v>
      </c>
      <c r="B8" s="4"/>
      <c r="C8" s="4"/>
      <c r="D8" s="4"/>
      <c r="E8" s="4"/>
      <c r="F8" s="4"/>
      <c r="G8" s="4"/>
      <c r="H8" s="4"/>
    </row>
    <row r="9" spans="1:8">
      <c r="B9" s="4" t="s">
        <v>6</v>
      </c>
      <c r="C9" s="4" t="s">
        <v>0</v>
      </c>
      <c r="D9" s="4" t="s">
        <v>3</v>
      </c>
      <c r="E9" s="4" t="s">
        <v>867</v>
      </c>
      <c r="F9" s="4"/>
      <c r="G9" s="4"/>
      <c r="H9" s="4"/>
    </row>
    <row r="10" spans="1:8">
      <c r="B10" s="4">
        <v>98.72</v>
      </c>
      <c r="C10" s="4">
        <v>0.02</v>
      </c>
      <c r="D10" s="4">
        <v>0.63</v>
      </c>
      <c r="E10" s="4" t="s">
        <v>852</v>
      </c>
      <c r="F10" s="4"/>
      <c r="G10" s="4"/>
      <c r="H10" s="4"/>
    </row>
    <row r="11" spans="1:8">
      <c r="B11" s="4"/>
      <c r="C11" s="4"/>
      <c r="D11" s="4"/>
      <c r="E11" s="4"/>
      <c r="F11" s="4"/>
      <c r="G11" s="4"/>
      <c r="H11" s="4"/>
    </row>
    <row r="12" spans="1:8">
      <c r="A12" t="s">
        <v>3504</v>
      </c>
      <c r="B12" s="4"/>
      <c r="C12" s="4"/>
      <c r="D12" s="4"/>
      <c r="E12" s="4"/>
      <c r="F12" s="4"/>
      <c r="G12" s="4"/>
      <c r="H12" s="4"/>
    </row>
    <row r="13" spans="1:8">
      <c r="B13" s="4" t="s">
        <v>6</v>
      </c>
      <c r="C13" s="4" t="s">
        <v>0</v>
      </c>
      <c r="D13" s="4" t="s">
        <v>3</v>
      </c>
      <c r="E13" s="250" t="s">
        <v>95</v>
      </c>
      <c r="F13" s="250" t="s">
        <v>94</v>
      </c>
      <c r="G13" s="4" t="s">
        <v>867</v>
      </c>
      <c r="H13" s="4"/>
    </row>
    <row r="14" spans="1:8">
      <c r="B14" s="4">
        <v>94.23</v>
      </c>
      <c r="C14" s="4">
        <v>3.89</v>
      </c>
      <c r="D14" s="4">
        <v>0.56000000000000005</v>
      </c>
      <c r="E14" s="250">
        <v>0.63</v>
      </c>
      <c r="F14" s="250"/>
      <c r="G14" s="4" t="s">
        <v>852</v>
      </c>
      <c r="H14" s="4"/>
    </row>
    <row r="15" spans="1:8">
      <c r="B15" s="4"/>
      <c r="C15" s="4"/>
      <c r="D15" s="4"/>
      <c r="E15" s="4"/>
      <c r="F15" s="4"/>
      <c r="G15" s="4"/>
      <c r="H15" s="4"/>
    </row>
    <row r="16" spans="1:8">
      <c r="A16" t="s">
        <v>3505</v>
      </c>
      <c r="B16" s="4"/>
      <c r="C16" s="4"/>
      <c r="D16" s="4"/>
      <c r="E16" s="4"/>
      <c r="F16" s="4"/>
      <c r="G16" s="4"/>
      <c r="H16" s="4"/>
    </row>
    <row r="17" spans="1:8">
      <c r="B17" s="4" t="s">
        <v>6</v>
      </c>
      <c r="C17" s="4" t="s">
        <v>0</v>
      </c>
      <c r="D17" s="4" t="s">
        <v>1</v>
      </c>
      <c r="E17" s="4" t="s">
        <v>95</v>
      </c>
      <c r="F17" s="4" t="s">
        <v>867</v>
      </c>
      <c r="G17" s="4" t="s">
        <v>3</v>
      </c>
      <c r="H17" s="4" t="s">
        <v>4</v>
      </c>
    </row>
    <row r="18" spans="1:8">
      <c r="B18" s="4">
        <v>87.8</v>
      </c>
      <c r="C18" s="4">
        <v>6.95</v>
      </c>
      <c r="D18" s="4">
        <v>0.39</v>
      </c>
      <c r="E18" s="4">
        <v>1.19</v>
      </c>
      <c r="F18" s="4">
        <v>0.5</v>
      </c>
      <c r="G18" s="4">
        <v>0.41</v>
      </c>
      <c r="H18" s="4" t="s">
        <v>852</v>
      </c>
    </row>
    <row r="19" spans="1:8">
      <c r="B19" s="4"/>
      <c r="C19" s="4"/>
      <c r="D19" s="4"/>
      <c r="E19" s="4"/>
      <c r="F19" s="4"/>
      <c r="G19" s="4"/>
      <c r="H19" s="4"/>
    </row>
    <row r="20" spans="1:8">
      <c r="A20" t="s">
        <v>3506</v>
      </c>
      <c r="B20" s="4"/>
      <c r="C20" s="4"/>
      <c r="D20" s="4"/>
      <c r="E20" s="4"/>
      <c r="F20" s="4"/>
      <c r="G20" s="4"/>
      <c r="H20" s="4"/>
    </row>
    <row r="21" spans="1:8">
      <c r="B21" s="4" t="s">
        <v>6</v>
      </c>
      <c r="C21" s="4" t="s">
        <v>0</v>
      </c>
      <c r="D21" s="4" t="s">
        <v>95</v>
      </c>
      <c r="E21" s="4" t="s">
        <v>3</v>
      </c>
      <c r="F21" s="4" t="s">
        <v>5</v>
      </c>
      <c r="G21" s="4" t="s">
        <v>867</v>
      </c>
      <c r="H21" s="4" t="s">
        <v>94</v>
      </c>
    </row>
    <row r="22" spans="1:8">
      <c r="B22" s="4">
        <v>95.11</v>
      </c>
      <c r="C22" s="4">
        <v>3.64</v>
      </c>
      <c r="D22" s="4">
        <v>0.27</v>
      </c>
      <c r="E22" s="4">
        <v>0.67</v>
      </c>
      <c r="F22" s="250" t="s">
        <v>852</v>
      </c>
      <c r="G22" s="250"/>
      <c r="H22" s="250"/>
    </row>
    <row r="23" spans="1:8">
      <c r="B23" s="4"/>
      <c r="C23" s="4"/>
      <c r="D23" s="4"/>
      <c r="E23" s="4"/>
      <c r="F23" s="4"/>
      <c r="G23" s="4"/>
      <c r="H23" s="4"/>
    </row>
    <row r="24" spans="1:8">
      <c r="A24" t="s">
        <v>3507</v>
      </c>
      <c r="B24" s="4"/>
      <c r="C24" s="4"/>
      <c r="D24" s="4"/>
      <c r="E24" s="4"/>
      <c r="F24" s="4"/>
      <c r="G24" s="4"/>
      <c r="H24" s="4"/>
    </row>
    <row r="25" spans="1:8">
      <c r="B25" s="4" t="s">
        <v>6</v>
      </c>
      <c r="C25" s="4" t="s">
        <v>0</v>
      </c>
      <c r="D25" s="4" t="s">
        <v>95</v>
      </c>
      <c r="E25" s="4" t="s">
        <v>3</v>
      </c>
      <c r="F25" s="4" t="s">
        <v>1</v>
      </c>
      <c r="G25" s="4" t="s">
        <v>867</v>
      </c>
      <c r="H25" s="4" t="s">
        <v>98</v>
      </c>
    </row>
    <row r="26" spans="1:8">
      <c r="B26" s="4">
        <v>92.79</v>
      </c>
      <c r="C26" s="4">
        <v>1.47</v>
      </c>
      <c r="D26" s="4">
        <v>0.85</v>
      </c>
      <c r="E26" s="4">
        <v>0.2</v>
      </c>
      <c r="F26" s="4">
        <v>1.98</v>
      </c>
      <c r="G26" s="4">
        <v>0.12</v>
      </c>
      <c r="H26" s="4">
        <v>3.7</v>
      </c>
    </row>
    <row r="27" spans="1:8">
      <c r="B27" s="4"/>
      <c r="C27" s="4"/>
      <c r="D27" s="4"/>
      <c r="E27" s="4"/>
      <c r="F27" s="4"/>
      <c r="G27" s="4"/>
      <c r="H27" s="4"/>
    </row>
    <row r="28" spans="1:8">
      <c r="A28" t="s">
        <v>3509</v>
      </c>
      <c r="B28" s="4"/>
      <c r="C28" s="4"/>
      <c r="D28" s="4"/>
      <c r="E28" s="4"/>
      <c r="F28" s="4"/>
      <c r="G28" s="4"/>
      <c r="H28" s="4"/>
    </row>
    <row r="29" spans="1:8">
      <c r="B29" s="4" t="s">
        <v>6</v>
      </c>
      <c r="C29" s="4" t="s">
        <v>0</v>
      </c>
      <c r="D29" s="4" t="s">
        <v>3</v>
      </c>
      <c r="E29" s="4" t="s">
        <v>94</v>
      </c>
      <c r="F29" s="4" t="s">
        <v>867</v>
      </c>
      <c r="G29" s="4"/>
      <c r="H29" s="4"/>
    </row>
    <row r="30" spans="1:8">
      <c r="B30" s="4">
        <v>89.87</v>
      </c>
      <c r="C30" s="4">
        <v>7.36</v>
      </c>
      <c r="D30" s="4">
        <v>1.43</v>
      </c>
      <c r="E30" s="4" t="s">
        <v>852</v>
      </c>
      <c r="F30" s="4" t="s">
        <v>852</v>
      </c>
      <c r="G30" s="4"/>
      <c r="H30" s="4"/>
    </row>
    <row r="31" spans="1:8">
      <c r="B31" s="4"/>
      <c r="C31" s="4"/>
      <c r="D31" s="4"/>
      <c r="E31" s="4"/>
      <c r="F31" s="4"/>
      <c r="G31" s="4"/>
      <c r="H31" s="4"/>
    </row>
    <row r="32" spans="1:8">
      <c r="A32" t="s">
        <v>3508</v>
      </c>
      <c r="B32" s="4"/>
      <c r="C32" s="4"/>
      <c r="D32" s="4"/>
      <c r="E32" s="4"/>
      <c r="F32" s="4"/>
      <c r="G32" s="4"/>
      <c r="H32" s="4"/>
    </row>
    <row r="33" spans="1:8">
      <c r="B33" s="4" t="s">
        <v>6</v>
      </c>
      <c r="C33" s="4" t="s">
        <v>0</v>
      </c>
      <c r="D33" s="4" t="s">
        <v>3</v>
      </c>
      <c r="E33" s="4" t="s">
        <v>98</v>
      </c>
      <c r="F33" s="4" t="s">
        <v>867</v>
      </c>
      <c r="G33" s="4" t="s">
        <v>3510</v>
      </c>
      <c r="H33" s="4"/>
    </row>
    <row r="34" spans="1:8">
      <c r="B34" s="4">
        <v>87.74</v>
      </c>
      <c r="C34" s="4">
        <v>7.52</v>
      </c>
      <c r="D34" s="4">
        <v>0.11</v>
      </c>
      <c r="E34" s="4">
        <v>5</v>
      </c>
      <c r="F34" s="4" t="s">
        <v>852</v>
      </c>
      <c r="G34" s="4">
        <v>4.13</v>
      </c>
      <c r="H34" s="4"/>
    </row>
    <row r="35" spans="1:8">
      <c r="B35" s="4"/>
      <c r="C35" s="4"/>
      <c r="D35" s="4"/>
      <c r="E35" s="4"/>
      <c r="F35" s="4"/>
      <c r="G35" s="4"/>
      <c r="H35" s="4"/>
    </row>
    <row r="36" spans="1:8">
      <c r="A36" t="s">
        <v>3511</v>
      </c>
      <c r="B36" s="4"/>
      <c r="C36" s="4"/>
      <c r="D36" s="4"/>
      <c r="E36" s="4"/>
      <c r="F36" s="4"/>
      <c r="G36" s="4"/>
      <c r="H36" s="4"/>
    </row>
    <row r="37" spans="1:8">
      <c r="B37" s="4" t="s">
        <v>6</v>
      </c>
      <c r="C37" s="4" t="s">
        <v>0</v>
      </c>
      <c r="D37" s="4" t="s">
        <v>3</v>
      </c>
      <c r="E37" s="250" t="s">
        <v>98</v>
      </c>
      <c r="F37" s="250" t="s">
        <v>114</v>
      </c>
      <c r="G37" s="4"/>
      <c r="H37" s="4"/>
    </row>
    <row r="38" spans="1:8">
      <c r="B38" s="4">
        <v>88.13</v>
      </c>
      <c r="C38" s="4">
        <v>10.99</v>
      </c>
      <c r="D38" s="4">
        <v>0.57999999999999996</v>
      </c>
      <c r="E38" s="250">
        <v>0.2</v>
      </c>
      <c r="F38" s="250"/>
      <c r="G38" s="4"/>
      <c r="H38" s="4"/>
    </row>
    <row r="39" spans="1:8">
      <c r="B39" s="4"/>
      <c r="C39" s="4"/>
      <c r="D39" s="4"/>
      <c r="E39" s="4"/>
      <c r="F39" s="4"/>
      <c r="G39" s="4"/>
      <c r="H39" s="4"/>
    </row>
    <row r="40" spans="1:8">
      <c r="A40" t="s">
        <v>3512</v>
      </c>
      <c r="B40" s="4"/>
      <c r="C40" s="4"/>
      <c r="D40" s="4"/>
      <c r="E40" s="4"/>
      <c r="F40" s="4"/>
      <c r="G40" s="4"/>
      <c r="H40" s="4"/>
    </row>
    <row r="41" spans="1:8">
      <c r="B41" s="4" t="s">
        <v>6</v>
      </c>
      <c r="C41" s="4" t="s">
        <v>0</v>
      </c>
      <c r="D41" s="4" t="s">
        <v>3</v>
      </c>
      <c r="E41" s="4" t="s">
        <v>95</v>
      </c>
      <c r="F41" s="4" t="s">
        <v>94</v>
      </c>
      <c r="G41" s="4"/>
      <c r="H41" s="4"/>
    </row>
    <row r="42" spans="1:8">
      <c r="B42" s="4">
        <v>91.9</v>
      </c>
      <c r="C42" s="4">
        <v>6.32</v>
      </c>
      <c r="D42" s="4">
        <v>0.95</v>
      </c>
      <c r="E42" s="4" t="s">
        <v>3389</v>
      </c>
      <c r="F42" s="4" t="s">
        <v>852</v>
      </c>
      <c r="G42" s="4"/>
      <c r="H42" s="4"/>
    </row>
    <row r="43" spans="1:8">
      <c r="B43" s="4"/>
      <c r="C43" s="4"/>
      <c r="D43" s="4"/>
      <c r="E43" s="4"/>
      <c r="F43" s="4"/>
      <c r="G43" s="4"/>
      <c r="H43" s="4"/>
    </row>
    <row r="44" spans="1:8">
      <c r="A44" t="s">
        <v>3513</v>
      </c>
      <c r="B44" s="4"/>
      <c r="C44" s="4"/>
      <c r="D44" s="4"/>
      <c r="E44" s="4"/>
      <c r="F44" s="4"/>
      <c r="G44" s="4"/>
      <c r="H44" s="4"/>
    </row>
    <row r="45" spans="1:8">
      <c r="B45" s="4" t="s">
        <v>6</v>
      </c>
      <c r="C45" s="4" t="s">
        <v>0</v>
      </c>
      <c r="D45" s="4" t="s">
        <v>3</v>
      </c>
      <c r="E45" s="4" t="s">
        <v>94</v>
      </c>
      <c r="F45" s="4"/>
      <c r="G45" s="4"/>
      <c r="H45" s="4"/>
    </row>
    <row r="46" spans="1:8">
      <c r="B46" s="4">
        <v>90.4</v>
      </c>
      <c r="C46" s="4">
        <v>8.08</v>
      </c>
      <c r="D46" s="4">
        <v>0.56000000000000005</v>
      </c>
      <c r="E46" s="4" t="s">
        <v>852</v>
      </c>
      <c r="F46" s="4"/>
      <c r="G46" s="4"/>
      <c r="H46" s="4"/>
    </row>
    <row r="47" spans="1:8">
      <c r="B47" s="4"/>
      <c r="C47" s="4"/>
      <c r="D47" s="4"/>
      <c r="E47" s="4"/>
      <c r="F47" s="4"/>
      <c r="G47" s="4"/>
      <c r="H47" s="4"/>
    </row>
    <row r="48" spans="1:8">
      <c r="A48" t="s">
        <v>3514</v>
      </c>
      <c r="B48" s="4"/>
      <c r="C48" s="4"/>
      <c r="D48" s="4"/>
      <c r="E48" s="4"/>
      <c r="F48" s="4"/>
      <c r="G48" s="4"/>
      <c r="H48" s="4"/>
    </row>
    <row r="49" spans="1:9">
      <c r="B49" s="4" t="s">
        <v>6</v>
      </c>
      <c r="C49" s="4" t="s">
        <v>0</v>
      </c>
      <c r="D49" s="4" t="s">
        <v>3</v>
      </c>
      <c r="E49" s="4" t="s">
        <v>867</v>
      </c>
      <c r="F49" s="4"/>
      <c r="G49" s="4"/>
      <c r="H49" s="4"/>
    </row>
    <row r="50" spans="1:9">
      <c r="B50" s="4">
        <v>97.51</v>
      </c>
      <c r="C50" s="4">
        <v>2.96</v>
      </c>
      <c r="D50" s="4" t="s">
        <v>852</v>
      </c>
      <c r="E50" s="4" t="s">
        <v>852</v>
      </c>
      <c r="F50" s="4"/>
      <c r="G50" s="4"/>
      <c r="H50" s="4"/>
    </row>
    <row r="51" spans="1:9">
      <c r="B51" s="4"/>
      <c r="C51" s="4"/>
      <c r="D51" s="4"/>
      <c r="E51" s="4"/>
      <c r="F51" s="4"/>
      <c r="G51" s="4"/>
      <c r="H51" s="4"/>
    </row>
    <row r="52" spans="1:9">
      <c r="A52" t="s">
        <v>3515</v>
      </c>
    </row>
    <row r="53" spans="1:9">
      <c r="B53" s="4" t="s">
        <v>6</v>
      </c>
      <c r="C53" s="4" t="s">
        <v>0</v>
      </c>
      <c r="D53" s="4" t="s">
        <v>3</v>
      </c>
      <c r="E53" s="4" t="s">
        <v>94</v>
      </c>
      <c r="F53" s="4" t="s">
        <v>95</v>
      </c>
      <c r="G53" s="4" t="s">
        <v>5</v>
      </c>
      <c r="H53" s="4"/>
    </row>
    <row r="54" spans="1:9">
      <c r="B54" s="4">
        <v>91.85</v>
      </c>
      <c r="C54" s="4">
        <v>7.49</v>
      </c>
      <c r="D54" s="4">
        <v>0.59</v>
      </c>
      <c r="E54" s="4" t="s">
        <v>3389</v>
      </c>
      <c r="F54" s="4" t="s">
        <v>3389</v>
      </c>
      <c r="G54" s="4" t="s">
        <v>852</v>
      </c>
      <c r="H54" s="4"/>
    </row>
    <row r="55" spans="1:9">
      <c r="B55" s="4"/>
      <c r="C55" s="4"/>
      <c r="D55" s="4"/>
      <c r="E55" s="4"/>
      <c r="F55" s="4"/>
      <c r="G55" s="4"/>
      <c r="H55" s="4"/>
    </row>
    <row r="56" spans="1:9">
      <c r="A56" t="s">
        <v>3516</v>
      </c>
      <c r="B56" s="4"/>
      <c r="C56" s="4"/>
      <c r="D56" s="4"/>
      <c r="E56" s="4"/>
      <c r="F56" s="4"/>
      <c r="G56" s="4"/>
      <c r="H56" s="4"/>
    </row>
    <row r="57" spans="1:9">
      <c r="B57" s="4" t="s">
        <v>6</v>
      </c>
      <c r="C57" s="4" t="s">
        <v>0</v>
      </c>
      <c r="D57" s="4" t="s">
        <v>3</v>
      </c>
      <c r="E57" s="4" t="s">
        <v>94</v>
      </c>
      <c r="F57" s="4" t="s">
        <v>95</v>
      </c>
      <c r="G57" s="250" t="s">
        <v>2751</v>
      </c>
      <c r="H57" s="250" t="s">
        <v>3517</v>
      </c>
      <c r="I57" s="250" t="s">
        <v>3518</v>
      </c>
    </row>
    <row r="58" spans="1:9">
      <c r="B58" s="4">
        <v>85.66</v>
      </c>
      <c r="C58" s="4">
        <v>9.56</v>
      </c>
      <c r="D58" s="4">
        <v>2.0099999999999998</v>
      </c>
      <c r="E58" s="4" t="s">
        <v>852</v>
      </c>
      <c r="F58" s="4" t="s">
        <v>852</v>
      </c>
      <c r="G58" s="270" t="s">
        <v>3519</v>
      </c>
      <c r="H58" s="250"/>
      <c r="I58" s="61"/>
    </row>
    <row r="59" spans="1:9">
      <c r="B59" s="4"/>
      <c r="C59" s="4"/>
      <c r="D59" s="4"/>
      <c r="E59" s="4"/>
      <c r="F59" s="4"/>
      <c r="G59" s="4"/>
      <c r="H59" s="4"/>
    </row>
    <row r="60" spans="1:9">
      <c r="A60" t="s">
        <v>3520</v>
      </c>
      <c r="B60" s="4"/>
      <c r="C60" s="4"/>
      <c r="D60" s="4"/>
      <c r="E60" s="4"/>
      <c r="F60" s="4"/>
      <c r="G60" s="4"/>
      <c r="H60" s="4"/>
    </row>
    <row r="61" spans="1:9">
      <c r="B61" s="4" t="s">
        <v>6</v>
      </c>
      <c r="C61" s="4" t="s">
        <v>0</v>
      </c>
      <c r="D61" s="4" t="s">
        <v>3</v>
      </c>
      <c r="E61" s="4"/>
      <c r="F61" s="4"/>
      <c r="G61" s="4"/>
      <c r="H61" s="4"/>
    </row>
    <row r="62" spans="1:9">
      <c r="B62" s="4">
        <v>90.84</v>
      </c>
      <c r="C62" s="4">
        <v>7.36</v>
      </c>
      <c r="D62" s="4">
        <v>1.86</v>
      </c>
      <c r="E62" s="4"/>
      <c r="F62" s="4"/>
      <c r="G62" s="4"/>
      <c r="H62" s="4"/>
    </row>
    <row r="63" spans="1:9">
      <c r="B63" s="4">
        <v>82.8</v>
      </c>
      <c r="C63" s="4">
        <v>8.26</v>
      </c>
      <c r="D63" s="4"/>
      <c r="E63" s="4"/>
      <c r="F63" s="4"/>
      <c r="G63" s="4"/>
      <c r="H63" s="4"/>
    </row>
    <row r="64" spans="1:9">
      <c r="B64" s="4">
        <v>78.03</v>
      </c>
      <c r="C64" s="4"/>
      <c r="D64" s="4"/>
      <c r="E64" s="4"/>
      <c r="F64" s="4"/>
      <c r="G64" s="4"/>
      <c r="H64" s="4"/>
    </row>
    <row r="65" spans="1:8">
      <c r="B65" s="4"/>
      <c r="C65" s="4"/>
      <c r="D65" s="4"/>
      <c r="E65" s="4"/>
      <c r="F65" s="4"/>
      <c r="G65" s="4"/>
      <c r="H65" s="4"/>
    </row>
    <row r="66" spans="1:8">
      <c r="A66" t="s">
        <v>3521</v>
      </c>
      <c r="B66" s="4"/>
      <c r="C66" s="4"/>
      <c r="D66" s="4"/>
      <c r="E66" s="4"/>
      <c r="F66" s="4"/>
      <c r="G66" s="4"/>
      <c r="H66" s="4"/>
    </row>
    <row r="67" spans="1:8">
      <c r="B67" s="4" t="s">
        <v>6</v>
      </c>
      <c r="C67" s="4" t="s">
        <v>0</v>
      </c>
      <c r="D67" s="4" t="s">
        <v>3</v>
      </c>
      <c r="E67" s="4"/>
      <c r="F67" s="4"/>
      <c r="G67" s="4"/>
      <c r="H67" s="4"/>
    </row>
    <row r="68" spans="1:8">
      <c r="B68" s="4">
        <v>91.56</v>
      </c>
      <c r="C68" s="4">
        <v>7.39</v>
      </c>
      <c r="D68" s="4">
        <v>0.3</v>
      </c>
      <c r="E68" s="4"/>
      <c r="F68" s="4"/>
      <c r="G68" s="4"/>
      <c r="H68" s="4"/>
    </row>
    <row r="69" spans="1:8">
      <c r="B69" s="4"/>
      <c r="C69" s="4"/>
      <c r="D69" s="4"/>
      <c r="E69" s="4"/>
      <c r="F69" s="4"/>
      <c r="G69" s="4"/>
      <c r="H69" s="4"/>
    </row>
    <row r="70" spans="1:8">
      <c r="A70" t="s">
        <v>3522</v>
      </c>
      <c r="B70" s="4"/>
      <c r="C70" s="4"/>
      <c r="D70" s="4"/>
      <c r="E70" s="4"/>
      <c r="F70" s="4"/>
      <c r="G70" s="4"/>
      <c r="H70" s="4"/>
    </row>
    <row r="71" spans="1:8">
      <c r="B71" s="4" t="s">
        <v>6</v>
      </c>
      <c r="C71" s="4" t="s">
        <v>0</v>
      </c>
      <c r="D71" s="4" t="s">
        <v>3</v>
      </c>
      <c r="E71" s="250" t="s">
        <v>3518</v>
      </c>
      <c r="F71" s="250" t="s">
        <v>2751</v>
      </c>
      <c r="G71" s="250" t="s">
        <v>3523</v>
      </c>
      <c r="H71" s="4"/>
    </row>
    <row r="72" spans="1:8">
      <c r="B72" s="4">
        <v>89.77</v>
      </c>
      <c r="C72" s="4">
        <v>7.4</v>
      </c>
      <c r="D72" s="4">
        <v>0.43</v>
      </c>
      <c r="E72" s="250">
        <v>2.4</v>
      </c>
      <c r="F72" s="250"/>
      <c r="G72" s="250"/>
      <c r="H72" s="4"/>
    </row>
    <row r="73" spans="1:8">
      <c r="B73" s="4"/>
      <c r="C73" s="4"/>
      <c r="D73" s="4"/>
      <c r="E73" s="4"/>
      <c r="F73" s="4"/>
      <c r="G73" s="4"/>
      <c r="H73" s="4"/>
    </row>
    <row r="74" spans="1:8">
      <c r="A74" t="s">
        <v>3524</v>
      </c>
      <c r="B74" s="4"/>
      <c r="C74" s="4"/>
      <c r="D74" s="4"/>
      <c r="E74" s="4"/>
      <c r="F74" s="4"/>
      <c r="G74" s="4"/>
      <c r="H74" s="4"/>
    </row>
    <row r="75" spans="1:8">
      <c r="B75" s="4" t="s">
        <v>6</v>
      </c>
      <c r="C75" s="4" t="s">
        <v>0</v>
      </c>
      <c r="D75" s="4" t="s">
        <v>2809</v>
      </c>
      <c r="E75" s="4" t="s">
        <v>98</v>
      </c>
      <c r="F75" s="4"/>
      <c r="G75" s="4"/>
      <c r="H75" s="4"/>
    </row>
    <row r="76" spans="1:8">
      <c r="B76" s="4">
        <v>92.74</v>
      </c>
      <c r="C76" s="4">
        <v>6.36</v>
      </c>
      <c r="D76" s="4">
        <v>98</v>
      </c>
      <c r="E76" s="4" t="s">
        <v>852</v>
      </c>
      <c r="F76" s="4"/>
      <c r="G76" s="4"/>
      <c r="H76" s="4"/>
    </row>
    <row r="77" spans="1:8">
      <c r="B77" s="4"/>
      <c r="C77" s="4"/>
      <c r="D77" s="4"/>
      <c r="E77" s="4"/>
      <c r="F77" s="4"/>
      <c r="G77" s="4"/>
      <c r="H77" s="4"/>
    </row>
    <row r="78" spans="1:8">
      <c r="A78" t="s">
        <v>3525</v>
      </c>
      <c r="B78" s="4"/>
      <c r="C78" s="4"/>
      <c r="D78" s="4"/>
      <c r="E78" s="4"/>
      <c r="F78" s="4"/>
      <c r="G78" s="4"/>
      <c r="H78" s="4"/>
    </row>
    <row r="79" spans="1:8">
      <c r="B79" s="4" t="s">
        <v>6</v>
      </c>
      <c r="C79" s="4" t="s">
        <v>0</v>
      </c>
      <c r="D79" s="4" t="s">
        <v>3</v>
      </c>
      <c r="E79" s="4" t="s">
        <v>2826</v>
      </c>
      <c r="F79" s="4"/>
      <c r="G79" s="4"/>
      <c r="H79" s="4"/>
    </row>
    <row r="80" spans="1:8">
      <c r="B80" s="4">
        <v>86.46</v>
      </c>
      <c r="C80" s="4">
        <v>7.81</v>
      </c>
      <c r="D80" s="4"/>
      <c r="E80" s="4" t="s">
        <v>852</v>
      </c>
      <c r="F80" s="4"/>
      <c r="G80" s="4"/>
      <c r="H80" s="4"/>
    </row>
    <row r="81" spans="1:8">
      <c r="B81" s="4"/>
      <c r="C81" s="4"/>
      <c r="D81" s="4"/>
      <c r="E81" s="4"/>
      <c r="F81" s="4"/>
      <c r="G81" s="4"/>
      <c r="H81" s="4"/>
    </row>
    <row r="82" spans="1:8">
      <c r="A82" t="s">
        <v>3526</v>
      </c>
      <c r="B82" s="4"/>
      <c r="C82" s="4"/>
      <c r="D82" s="4"/>
      <c r="E82" s="4"/>
      <c r="F82" s="4"/>
      <c r="G82" s="4"/>
      <c r="H82" s="4"/>
    </row>
    <row r="83" spans="1:8">
      <c r="B83" s="4" t="s">
        <v>6</v>
      </c>
      <c r="C83" s="4" t="s">
        <v>0</v>
      </c>
      <c r="D83" s="4" t="s">
        <v>3</v>
      </c>
      <c r="E83" s="4" t="s">
        <v>98</v>
      </c>
      <c r="F83" s="4"/>
      <c r="G83" s="4"/>
      <c r="H83" s="4"/>
    </row>
    <row r="84" spans="1:8">
      <c r="B84" s="4">
        <v>92.18</v>
      </c>
      <c r="C84" s="4">
        <v>8.69</v>
      </c>
      <c r="D84" s="4" t="s">
        <v>852</v>
      </c>
      <c r="E84" s="4" t="s">
        <v>852</v>
      </c>
      <c r="F84" s="4"/>
      <c r="G84" s="4"/>
      <c r="H84" s="4"/>
    </row>
    <row r="85" spans="1:8">
      <c r="B85" s="4"/>
      <c r="C85" s="4"/>
      <c r="D85" s="4"/>
      <c r="E85" s="4"/>
      <c r="F85" s="4"/>
      <c r="G85" s="4"/>
      <c r="H85" s="4"/>
    </row>
    <row r="86" spans="1:8">
      <c r="A86" t="s">
        <v>3527</v>
      </c>
      <c r="B86" s="4"/>
      <c r="C86" s="4"/>
      <c r="D86" s="4"/>
      <c r="E86" s="4"/>
      <c r="F86" s="4"/>
      <c r="G86" s="4"/>
      <c r="H86" s="4"/>
    </row>
    <row r="87" spans="1:8">
      <c r="B87" s="4" t="s">
        <v>6</v>
      </c>
      <c r="C87" s="4" t="s">
        <v>0</v>
      </c>
      <c r="D87" s="4" t="s">
        <v>3</v>
      </c>
      <c r="E87" s="4" t="s">
        <v>867</v>
      </c>
      <c r="F87" s="4"/>
      <c r="G87" s="4"/>
      <c r="H87" s="4"/>
    </row>
    <row r="88" spans="1:8">
      <c r="B88" s="4">
        <v>90.93</v>
      </c>
      <c r="C88" s="4">
        <v>8.57</v>
      </c>
      <c r="D88" s="4">
        <v>0.26</v>
      </c>
      <c r="E88" s="4" t="s">
        <v>852</v>
      </c>
      <c r="F88" s="4"/>
      <c r="G88" s="4"/>
      <c r="H88" s="4"/>
    </row>
    <row r="89" spans="1:8">
      <c r="B89" s="4"/>
      <c r="C89" s="4"/>
      <c r="D89" s="4"/>
      <c r="E89" s="4"/>
      <c r="F89" s="4"/>
      <c r="G89" s="4"/>
      <c r="H89" s="4"/>
    </row>
    <row r="90" spans="1:8">
      <c r="A90" t="s">
        <v>3528</v>
      </c>
      <c r="B90" s="4"/>
      <c r="C90" s="4"/>
      <c r="D90" s="4"/>
      <c r="E90" s="4"/>
      <c r="F90" s="4"/>
      <c r="G90" s="4"/>
      <c r="H90" s="4"/>
    </row>
    <row r="91" spans="1:8">
      <c r="B91" s="4" t="s">
        <v>6</v>
      </c>
      <c r="C91" s="4" t="s">
        <v>0</v>
      </c>
      <c r="D91" s="4" t="s">
        <v>3</v>
      </c>
      <c r="E91" s="4"/>
      <c r="F91" s="4"/>
      <c r="G91" s="4"/>
      <c r="H91" s="4"/>
    </row>
    <row r="92" spans="1:8">
      <c r="B92" s="4">
        <v>94.76</v>
      </c>
      <c r="C92" s="4">
        <v>0.53</v>
      </c>
      <c r="D92" s="4" t="s">
        <v>852</v>
      </c>
      <c r="E92" s="4"/>
      <c r="F92" s="4"/>
      <c r="G92" s="4"/>
      <c r="H92" s="4"/>
    </row>
    <row r="93" spans="1:8">
      <c r="B93" s="4"/>
      <c r="C93" s="4"/>
      <c r="D93" s="4"/>
      <c r="E93" s="4"/>
      <c r="F93" s="4"/>
      <c r="G93" s="4"/>
      <c r="H93" s="4"/>
    </row>
    <row r="94" spans="1:8">
      <c r="A94" t="s">
        <v>3529</v>
      </c>
      <c r="B94" s="4"/>
      <c r="C94" s="4"/>
      <c r="D94" s="4"/>
      <c r="E94" s="4"/>
      <c r="F94" s="4"/>
      <c r="G94" s="4"/>
      <c r="H94" s="4"/>
    </row>
    <row r="95" spans="1:8">
      <c r="B95" s="4" t="s">
        <v>6</v>
      </c>
      <c r="C95" s="4" t="s">
        <v>0</v>
      </c>
      <c r="D95" s="4" t="s">
        <v>5</v>
      </c>
      <c r="E95" s="4" t="s">
        <v>3</v>
      </c>
      <c r="F95" s="4"/>
      <c r="G95" s="4"/>
      <c r="H95" s="4"/>
    </row>
    <row r="96" spans="1:8">
      <c r="B96" s="4">
        <v>93.03</v>
      </c>
      <c r="C96" s="4">
        <v>6.28</v>
      </c>
      <c r="D96" s="4">
        <v>0.26</v>
      </c>
      <c r="E96" s="4">
        <v>0.28000000000000003</v>
      </c>
      <c r="F96" s="4"/>
      <c r="G96" s="4"/>
      <c r="H96" s="4"/>
    </row>
    <row r="97" spans="1:8">
      <c r="B97" s="4"/>
      <c r="C97" s="4"/>
      <c r="D97" s="4"/>
      <c r="E97" s="4"/>
      <c r="F97" s="4"/>
      <c r="G97" s="4"/>
      <c r="H97" s="4"/>
    </row>
    <row r="98" spans="1:8">
      <c r="A98" t="s">
        <v>3530</v>
      </c>
      <c r="B98" s="4"/>
      <c r="C98" s="4"/>
      <c r="D98" s="4"/>
      <c r="E98" s="4"/>
      <c r="F98" s="4"/>
      <c r="G98" s="4"/>
      <c r="H98" s="4"/>
    </row>
    <row r="99" spans="1:8">
      <c r="B99" s="4" t="s">
        <v>6</v>
      </c>
      <c r="C99" s="4" t="s">
        <v>0</v>
      </c>
      <c r="D99" s="4" t="s">
        <v>3</v>
      </c>
      <c r="E99" s="4" t="s">
        <v>3510</v>
      </c>
      <c r="F99" s="4"/>
      <c r="G99" s="4"/>
      <c r="H99" s="4"/>
    </row>
    <row r="100" spans="1:8">
      <c r="B100" s="4">
        <v>90.76</v>
      </c>
      <c r="C100" s="4">
        <v>5.81</v>
      </c>
      <c r="D100" s="4">
        <v>1.21</v>
      </c>
      <c r="E100" s="4">
        <v>2.2200000000000002</v>
      </c>
      <c r="F100" s="4"/>
      <c r="G100" s="4"/>
      <c r="H100" s="4"/>
    </row>
    <row r="101" spans="1:8">
      <c r="B101" s="4"/>
      <c r="C101" s="4"/>
      <c r="D101" s="4"/>
      <c r="E101" s="4"/>
      <c r="F101" s="4"/>
      <c r="G101" s="4"/>
      <c r="H101" s="4"/>
    </row>
    <row r="102" spans="1:8">
      <c r="A102" t="s">
        <v>3531</v>
      </c>
      <c r="B102" s="4"/>
      <c r="C102" s="4"/>
      <c r="D102" s="4"/>
      <c r="E102" s="4"/>
      <c r="F102" s="4"/>
      <c r="G102" s="4"/>
      <c r="H102" s="4"/>
    </row>
    <row r="103" spans="1:8">
      <c r="B103" s="4" t="s">
        <v>6</v>
      </c>
      <c r="C103" s="4" t="s">
        <v>0</v>
      </c>
      <c r="D103" s="4" t="s">
        <v>3</v>
      </c>
      <c r="E103" s="4"/>
      <c r="F103" s="4"/>
      <c r="G103" s="4"/>
      <c r="H103" s="4"/>
    </row>
    <row r="104" spans="1:8">
      <c r="B104" s="4">
        <v>91.8</v>
      </c>
      <c r="C104" s="4">
        <v>7.89</v>
      </c>
      <c r="D104" s="4">
        <v>0.31</v>
      </c>
      <c r="E104" s="4"/>
      <c r="F104" s="4"/>
      <c r="G104" s="4"/>
      <c r="H104" s="4"/>
    </row>
    <row r="105" spans="1:8">
      <c r="B105" s="4"/>
      <c r="C105" s="4"/>
      <c r="D105" s="4"/>
      <c r="E105" s="4"/>
      <c r="F105" s="4"/>
      <c r="G105" s="4"/>
      <c r="H105" s="4"/>
    </row>
    <row r="106" spans="1:8">
      <c r="A106" t="s">
        <v>3532</v>
      </c>
      <c r="B106" s="4"/>
      <c r="C106" s="4"/>
      <c r="D106" s="4"/>
      <c r="E106" s="4"/>
      <c r="F106" s="4"/>
      <c r="G106" s="4"/>
      <c r="H106" s="4"/>
    </row>
    <row r="107" spans="1:8">
      <c r="B107" s="4" t="s">
        <v>6</v>
      </c>
      <c r="C107" s="4" t="s">
        <v>0</v>
      </c>
      <c r="D107" s="4" t="s">
        <v>3</v>
      </c>
      <c r="E107" s="4"/>
      <c r="F107" s="4"/>
      <c r="G107" s="4"/>
      <c r="H107" s="4"/>
    </row>
    <row r="108" spans="1:8">
      <c r="B108" s="4">
        <v>97.07</v>
      </c>
      <c r="C108" s="4">
        <v>2.95</v>
      </c>
      <c r="D108" s="4" t="s">
        <v>852</v>
      </c>
      <c r="E108" s="4"/>
      <c r="F108" s="4"/>
      <c r="G108" s="4"/>
      <c r="H108" s="4"/>
    </row>
    <row r="109" spans="1:8">
      <c r="B109" s="4"/>
      <c r="C109" s="4"/>
      <c r="D109" s="4"/>
      <c r="E109" s="4"/>
      <c r="F109" s="4"/>
      <c r="G109" s="4"/>
      <c r="H109" s="4"/>
    </row>
    <row r="110" spans="1:8">
      <c r="A110" t="s">
        <v>3533</v>
      </c>
      <c r="B110" s="4"/>
      <c r="C110" s="4"/>
      <c r="D110" s="4"/>
      <c r="E110" s="4"/>
      <c r="F110" s="4"/>
      <c r="G110" s="4"/>
      <c r="H110" s="4"/>
    </row>
    <row r="111" spans="1:8">
      <c r="B111" s="4" t="s">
        <v>6</v>
      </c>
      <c r="C111" s="4" t="s">
        <v>0</v>
      </c>
      <c r="D111" s="4" t="s">
        <v>95</v>
      </c>
      <c r="E111" s="4" t="s">
        <v>3</v>
      </c>
      <c r="F111" s="4" t="s">
        <v>98</v>
      </c>
      <c r="G111" s="4" t="s">
        <v>94</v>
      </c>
      <c r="H111" s="4"/>
    </row>
    <row r="112" spans="1:8">
      <c r="B112" s="4">
        <v>90.98</v>
      </c>
      <c r="C112" s="4">
        <v>6.78</v>
      </c>
      <c r="D112" s="4">
        <v>0.56999999999999995</v>
      </c>
      <c r="E112" s="4">
        <v>0.31</v>
      </c>
      <c r="F112" s="4">
        <v>0.28000000000000003</v>
      </c>
      <c r="G112" s="4" t="s">
        <v>852</v>
      </c>
      <c r="H112" s="4"/>
    </row>
    <row r="113" spans="1:9">
      <c r="B113" s="4"/>
      <c r="C113" s="4"/>
      <c r="D113" s="4"/>
      <c r="E113" s="4"/>
      <c r="F113" s="4"/>
      <c r="G113" s="4"/>
      <c r="H113" s="4"/>
    </row>
    <row r="114" spans="1:9">
      <c r="A114" t="s">
        <v>3534</v>
      </c>
      <c r="B114" s="4"/>
      <c r="C114" s="4"/>
      <c r="D114" s="4"/>
      <c r="E114" s="4"/>
      <c r="F114" s="4"/>
      <c r="G114" s="4"/>
      <c r="H114" s="4"/>
    </row>
    <row r="115" spans="1:9">
      <c r="B115" s="4" t="s">
        <v>6</v>
      </c>
      <c r="C115" s="4" t="s">
        <v>0</v>
      </c>
      <c r="D115" s="4" t="s">
        <v>95</v>
      </c>
      <c r="E115" s="4" t="s">
        <v>3</v>
      </c>
      <c r="F115" s="4" t="s">
        <v>867</v>
      </c>
      <c r="G115" s="4"/>
      <c r="H115" s="4"/>
    </row>
    <row r="116" spans="1:9">
      <c r="B116" s="4">
        <v>89.57</v>
      </c>
      <c r="C116" s="4">
        <v>8.2200000000000006</v>
      </c>
      <c r="D116" s="4">
        <v>0.57999999999999996</v>
      </c>
      <c r="E116" s="4">
        <v>0.72</v>
      </c>
      <c r="F116" s="4" t="s">
        <v>852</v>
      </c>
      <c r="G116" s="4"/>
      <c r="H116" s="4"/>
    </row>
    <row r="117" spans="1:9">
      <c r="B117" s="4"/>
      <c r="C117" s="4"/>
      <c r="D117" s="4"/>
      <c r="E117" s="4"/>
      <c r="F117" s="4"/>
      <c r="G117" s="4"/>
      <c r="H117" s="4"/>
    </row>
    <row r="118" spans="1:9">
      <c r="A118" t="s">
        <v>3535</v>
      </c>
      <c r="B118" s="4"/>
      <c r="C118" s="4"/>
      <c r="D118" s="4"/>
      <c r="E118" s="4"/>
      <c r="F118" s="4"/>
      <c r="G118" s="4"/>
      <c r="H118" s="4"/>
    </row>
    <row r="119" spans="1:9">
      <c r="B119" s="4" t="s">
        <v>6</v>
      </c>
      <c r="C119" s="4" t="s">
        <v>0</v>
      </c>
      <c r="D119" s="4" t="s">
        <v>3</v>
      </c>
      <c r="E119" s="4" t="s">
        <v>5</v>
      </c>
      <c r="F119" s="4"/>
      <c r="G119" s="4"/>
      <c r="H119" s="4"/>
    </row>
    <row r="120" spans="1:9">
      <c r="B120" s="4">
        <v>87.79</v>
      </c>
      <c r="C120" s="4">
        <v>8.5500000000000007</v>
      </c>
      <c r="D120" s="4">
        <v>2.63</v>
      </c>
      <c r="E120" s="4">
        <v>0.23</v>
      </c>
      <c r="F120" s="4"/>
      <c r="G120" s="4"/>
      <c r="H120" s="4"/>
    </row>
    <row r="121" spans="1:9">
      <c r="B121" s="4"/>
      <c r="C121" s="4"/>
      <c r="D121" s="4"/>
      <c r="E121" s="4"/>
      <c r="F121" s="4"/>
      <c r="G121" s="4"/>
      <c r="H121" s="4"/>
    </row>
    <row r="122" spans="1:9">
      <c r="A122" t="s">
        <v>3536</v>
      </c>
      <c r="B122" s="4"/>
      <c r="C122" s="4"/>
      <c r="D122" s="4"/>
      <c r="E122" s="4"/>
      <c r="F122" s="4"/>
      <c r="G122" s="4"/>
      <c r="H122" s="4"/>
    </row>
    <row r="123" spans="1:9">
      <c r="B123" s="4" t="s">
        <v>6</v>
      </c>
      <c r="C123" s="4" t="s">
        <v>3537</v>
      </c>
      <c r="D123" s="4" t="s">
        <v>3</v>
      </c>
      <c r="E123" s="4" t="s">
        <v>3523</v>
      </c>
      <c r="F123" s="250" t="s">
        <v>3538</v>
      </c>
      <c r="G123" s="250" t="s">
        <v>3539</v>
      </c>
      <c r="H123" s="4"/>
    </row>
    <row r="124" spans="1:9">
      <c r="B124" s="4">
        <v>41.05</v>
      </c>
      <c r="C124" s="4">
        <v>39.380000000000003</v>
      </c>
      <c r="D124" s="4">
        <v>3.44</v>
      </c>
      <c r="E124" s="4">
        <v>3.94</v>
      </c>
      <c r="F124" s="250">
        <v>6.04</v>
      </c>
      <c r="G124" s="250"/>
      <c r="H124" s="4"/>
    </row>
    <row r="125" spans="1:9">
      <c r="B125" s="4"/>
      <c r="C125" s="4"/>
      <c r="D125" s="4"/>
      <c r="E125" s="4"/>
      <c r="F125" s="4"/>
      <c r="G125" s="4"/>
      <c r="H125" s="4"/>
    </row>
    <row r="126" spans="1:9">
      <c r="A126" t="s">
        <v>3540</v>
      </c>
      <c r="B126" s="4"/>
      <c r="C126" s="4"/>
      <c r="D126" s="4"/>
      <c r="E126" s="4"/>
      <c r="F126" s="4"/>
      <c r="G126" s="4"/>
      <c r="H126" s="4"/>
    </row>
    <row r="127" spans="1:9">
      <c r="B127" s="4" t="s">
        <v>6</v>
      </c>
      <c r="C127" s="4" t="s">
        <v>0</v>
      </c>
      <c r="D127" s="4" t="s">
        <v>95</v>
      </c>
      <c r="E127" s="4" t="s">
        <v>3</v>
      </c>
      <c r="F127" s="4" t="s">
        <v>98</v>
      </c>
      <c r="G127" s="4" t="s">
        <v>5</v>
      </c>
      <c r="H127" s="4" t="s">
        <v>94</v>
      </c>
      <c r="I127" s="4" t="s">
        <v>867</v>
      </c>
    </row>
    <row r="128" spans="1:9">
      <c r="B128" s="4">
        <v>86.9</v>
      </c>
      <c r="C128" s="4">
        <v>9.2899999999999991</v>
      </c>
      <c r="D128" s="4">
        <v>0.12</v>
      </c>
      <c r="E128" s="4">
        <v>0.4</v>
      </c>
      <c r="F128" s="4">
        <v>0.22</v>
      </c>
      <c r="G128" s="4">
        <v>49</v>
      </c>
      <c r="H128" s="4" t="s">
        <v>852</v>
      </c>
      <c r="I128" t="s">
        <v>852</v>
      </c>
    </row>
    <row r="129" spans="1:8">
      <c r="B129" s="4"/>
      <c r="C129" s="4"/>
      <c r="D129" s="4"/>
      <c r="E129" s="4"/>
      <c r="F129" s="4"/>
      <c r="G129" s="4"/>
      <c r="H129" s="4"/>
    </row>
    <row r="130" spans="1:8">
      <c r="A130" t="s">
        <v>3541</v>
      </c>
      <c r="B130" s="4"/>
      <c r="C130" s="4"/>
      <c r="D130" s="4"/>
      <c r="E130" s="4"/>
      <c r="F130" s="4"/>
      <c r="G130" s="4"/>
      <c r="H130" s="4"/>
    </row>
    <row r="131" spans="1:8">
      <c r="B131" s="4" t="s">
        <v>6</v>
      </c>
      <c r="C131" s="4" t="s">
        <v>0</v>
      </c>
      <c r="D131" s="4" t="s">
        <v>3</v>
      </c>
      <c r="E131" s="4" t="s">
        <v>1</v>
      </c>
      <c r="F131" s="4"/>
      <c r="G131" s="4"/>
      <c r="H131" s="4"/>
    </row>
    <row r="132" spans="1:8">
      <c r="B132" s="4">
        <v>94.09</v>
      </c>
      <c r="C132" s="4">
        <v>5.83</v>
      </c>
      <c r="D132" s="4">
        <v>0.08</v>
      </c>
      <c r="E132" s="4" t="s">
        <v>852</v>
      </c>
      <c r="F132" s="4"/>
      <c r="G132" s="4"/>
      <c r="H132" s="4"/>
    </row>
    <row r="133" spans="1:8">
      <c r="B133" s="4"/>
      <c r="C133" s="4"/>
      <c r="D133" s="4"/>
      <c r="E133" s="4"/>
      <c r="F133" s="4"/>
      <c r="G133" s="4"/>
      <c r="H133" s="4"/>
    </row>
    <row r="134" spans="1:8">
      <c r="A134" t="s">
        <v>3542</v>
      </c>
      <c r="B134" s="4"/>
      <c r="C134" s="4"/>
      <c r="D134" s="4"/>
      <c r="E134" s="4"/>
      <c r="G134" s="4"/>
      <c r="H134" s="4"/>
    </row>
    <row r="135" spans="1:8">
      <c r="B135" s="4" t="s">
        <v>6</v>
      </c>
      <c r="C135" s="4" t="s">
        <v>0</v>
      </c>
      <c r="D135" s="4" t="s">
        <v>1</v>
      </c>
      <c r="E135" s="4" t="s">
        <v>3</v>
      </c>
      <c r="F135" s="4" t="s">
        <v>867</v>
      </c>
      <c r="G135" s="4" t="s">
        <v>4</v>
      </c>
      <c r="H135" s="4"/>
    </row>
    <row r="136" spans="1:8">
      <c r="B136" s="4">
        <v>97.51</v>
      </c>
      <c r="C136" s="4">
        <v>1.25</v>
      </c>
      <c r="D136" s="4">
        <v>0.54</v>
      </c>
      <c r="E136" s="4" t="s">
        <v>3543</v>
      </c>
      <c r="F136" s="4" t="s">
        <v>3389</v>
      </c>
      <c r="G136" s="4" t="s">
        <v>3543</v>
      </c>
      <c r="H136" s="4"/>
    </row>
    <row r="137" spans="1:8">
      <c r="B137" s="4"/>
      <c r="C137" s="4"/>
      <c r="D137" s="4"/>
      <c r="E137" s="4"/>
      <c r="F137" s="4"/>
      <c r="G137" s="4"/>
      <c r="H137" s="4"/>
    </row>
    <row r="138" spans="1:8">
      <c r="A138" t="s">
        <v>3544</v>
      </c>
      <c r="B138" s="4"/>
      <c r="C138" s="4"/>
      <c r="D138" s="4"/>
      <c r="E138" s="4"/>
      <c r="F138" s="4"/>
      <c r="G138" s="4"/>
      <c r="H138" s="4"/>
    </row>
    <row r="139" spans="1:8">
      <c r="B139" s="4" t="s">
        <v>6</v>
      </c>
      <c r="C139" s="4" t="s">
        <v>0</v>
      </c>
      <c r="D139" s="4" t="s">
        <v>3</v>
      </c>
      <c r="E139" s="4"/>
      <c r="F139" s="4"/>
      <c r="G139" s="4"/>
      <c r="H139" s="4"/>
    </row>
    <row r="140" spans="1:8">
      <c r="B140" s="4">
        <v>93.16</v>
      </c>
      <c r="C140" s="4">
        <v>5.68</v>
      </c>
      <c r="D140" s="4">
        <v>0.26</v>
      </c>
      <c r="E140" s="4"/>
      <c r="F140" s="4"/>
      <c r="G140" s="4"/>
      <c r="H140" s="4"/>
    </row>
    <row r="141" spans="1:8">
      <c r="B141" s="4"/>
      <c r="C141" s="4"/>
      <c r="D141" s="4"/>
      <c r="E141" s="4"/>
      <c r="F141" s="4"/>
      <c r="G141" s="4"/>
      <c r="H141" s="4"/>
    </row>
    <row r="142" spans="1:8">
      <c r="A142" t="s">
        <v>3545</v>
      </c>
      <c r="B142" s="4"/>
      <c r="C142" s="4"/>
      <c r="D142" s="4"/>
      <c r="E142" s="4"/>
      <c r="F142" s="4"/>
      <c r="G142" s="4"/>
      <c r="H142" s="4"/>
    </row>
    <row r="143" spans="1:8">
      <c r="B143" s="4" t="s">
        <v>6</v>
      </c>
      <c r="C143" s="4" t="s">
        <v>3537</v>
      </c>
      <c r="D143" s="4" t="s">
        <v>3</v>
      </c>
      <c r="E143" s="250" t="s">
        <v>3518</v>
      </c>
      <c r="F143" s="250" t="s">
        <v>3523</v>
      </c>
      <c r="G143" s="4" t="s">
        <v>3510</v>
      </c>
      <c r="H143" s="4"/>
    </row>
    <row r="144" spans="1:8">
      <c r="B144">
        <v>76.33</v>
      </c>
      <c r="C144">
        <v>12.66</v>
      </c>
      <c r="D144" s="4">
        <v>2.2200000000000002</v>
      </c>
      <c r="E144" s="250">
        <v>6.96</v>
      </c>
      <c r="F144" s="250"/>
      <c r="G144" s="4">
        <v>1.85</v>
      </c>
      <c r="H144" s="4"/>
    </row>
    <row r="145" spans="1:8">
      <c r="B145" s="4"/>
      <c r="C145" s="4"/>
      <c r="D145" s="4"/>
      <c r="E145" s="4"/>
      <c r="F145" s="4"/>
      <c r="G145" s="4"/>
      <c r="H145" s="4"/>
    </row>
    <row r="146" spans="1:8">
      <c r="A146" t="s">
        <v>3546</v>
      </c>
      <c r="B146" s="4"/>
      <c r="C146" s="4"/>
      <c r="D146" s="4"/>
      <c r="E146" s="4"/>
      <c r="F146" s="4"/>
      <c r="G146" s="4"/>
      <c r="H146" s="4"/>
    </row>
    <row r="147" spans="1:8">
      <c r="B147" s="4" t="s">
        <v>6</v>
      </c>
      <c r="C147" s="4" t="s">
        <v>0</v>
      </c>
      <c r="D147" s="4" t="s">
        <v>3</v>
      </c>
      <c r="E147" s="4" t="s">
        <v>98</v>
      </c>
      <c r="F147" s="4" t="s">
        <v>95</v>
      </c>
      <c r="G147" s="4"/>
      <c r="H147" s="4"/>
    </row>
    <row r="148" spans="1:8">
      <c r="B148" s="4">
        <v>88.34</v>
      </c>
      <c r="C148" s="4">
        <v>9.67</v>
      </c>
      <c r="D148" s="4">
        <v>0.26</v>
      </c>
      <c r="E148" s="4">
        <v>0.47</v>
      </c>
      <c r="F148" s="4" t="s">
        <v>42</v>
      </c>
      <c r="G148" s="4"/>
      <c r="H148" s="4"/>
    </row>
    <row r="149" spans="1:8">
      <c r="B149" s="4"/>
      <c r="C149" s="4"/>
      <c r="D149" s="4"/>
      <c r="E149" s="4"/>
      <c r="F149" s="4"/>
      <c r="G149" s="4"/>
      <c r="H149" s="4"/>
    </row>
    <row r="150" spans="1:8">
      <c r="A150" t="s">
        <v>3547</v>
      </c>
      <c r="B150" s="4"/>
      <c r="C150" s="4"/>
      <c r="D150" s="4"/>
      <c r="E150" s="4"/>
      <c r="F150" s="4"/>
      <c r="G150" s="4"/>
      <c r="H150" s="4"/>
    </row>
    <row r="151" spans="1:8">
      <c r="B151" s="4" t="s">
        <v>6</v>
      </c>
      <c r="C151" s="4" t="s">
        <v>0</v>
      </c>
      <c r="D151" s="4" t="s">
        <v>3</v>
      </c>
      <c r="E151" s="4" t="s">
        <v>5</v>
      </c>
      <c r="F151" s="4" t="s">
        <v>867</v>
      </c>
      <c r="G151" s="4"/>
      <c r="H151" s="4"/>
    </row>
    <row r="152" spans="1:8">
      <c r="B152" s="4">
        <v>89.7</v>
      </c>
      <c r="C152" s="4">
        <v>8.4700000000000006</v>
      </c>
      <c r="D152" s="4">
        <v>2.0499999999999998</v>
      </c>
      <c r="E152" s="4" t="s">
        <v>852</v>
      </c>
      <c r="F152" s="4" t="s">
        <v>3389</v>
      </c>
      <c r="G152" s="4"/>
      <c r="H152" s="4"/>
    </row>
    <row r="153" spans="1:8">
      <c r="B153" s="4"/>
      <c r="C153" s="4"/>
      <c r="D153" s="4"/>
      <c r="E153" s="4"/>
      <c r="F153" s="4"/>
      <c r="G153" s="4"/>
      <c r="H153" s="4"/>
    </row>
    <row r="154" spans="1:8">
      <c r="A154" t="s">
        <v>3548</v>
      </c>
      <c r="B154" s="4"/>
      <c r="C154" s="4"/>
      <c r="D154" s="4"/>
      <c r="E154" s="4"/>
      <c r="F154" s="4"/>
      <c r="G154" s="4"/>
      <c r="H154" s="4"/>
    </row>
    <row r="155" spans="1:8">
      <c r="B155" s="4" t="s">
        <v>6</v>
      </c>
      <c r="C155" s="4" t="s">
        <v>0</v>
      </c>
      <c r="D155" s="4" t="s">
        <v>3</v>
      </c>
      <c r="E155" s="4" t="s">
        <v>1</v>
      </c>
      <c r="F155" s="4" t="s">
        <v>95</v>
      </c>
      <c r="G155" s="4" t="s">
        <v>4</v>
      </c>
      <c r="H155" s="4" t="s">
        <v>867</v>
      </c>
    </row>
    <row r="156" spans="1:8">
      <c r="B156" s="4">
        <v>95.48</v>
      </c>
      <c r="C156" s="4">
        <v>1.36</v>
      </c>
      <c r="D156" s="4">
        <v>0.21</v>
      </c>
      <c r="E156" s="4">
        <v>0.13</v>
      </c>
      <c r="F156" s="4">
        <v>0.64</v>
      </c>
      <c r="G156" s="4">
        <v>0.81</v>
      </c>
      <c r="H156" s="4" t="s">
        <v>42</v>
      </c>
    </row>
    <row r="157" spans="1:8">
      <c r="B157" s="4"/>
      <c r="C157" s="4"/>
      <c r="D157" s="4"/>
      <c r="E157" s="4"/>
      <c r="F157" s="4"/>
      <c r="G157" s="4"/>
      <c r="H157" s="4"/>
    </row>
    <row r="158" spans="1:8">
      <c r="A158" t="s">
        <v>3549</v>
      </c>
      <c r="B158" s="4"/>
      <c r="C158" s="4"/>
      <c r="D158" s="4"/>
      <c r="E158" s="4"/>
      <c r="F158" s="4"/>
      <c r="G158" s="4"/>
      <c r="H158" s="4"/>
    </row>
    <row r="159" spans="1:8">
      <c r="B159" s="4" t="s">
        <v>6</v>
      </c>
      <c r="C159" s="4" t="s">
        <v>0</v>
      </c>
      <c r="D159" s="4" t="s">
        <v>3</v>
      </c>
      <c r="E159" s="4" t="s">
        <v>867</v>
      </c>
      <c r="F159" s="4" t="s">
        <v>4</v>
      </c>
      <c r="G159" s="4"/>
      <c r="H159" s="4"/>
    </row>
    <row r="160" spans="1:8">
      <c r="B160" s="4">
        <v>87.83</v>
      </c>
      <c r="C160" s="4">
        <v>9.65</v>
      </c>
      <c r="D160" s="4">
        <v>0.92</v>
      </c>
      <c r="E160" s="4">
        <v>0.6</v>
      </c>
      <c r="F160" s="4" t="s">
        <v>852</v>
      </c>
      <c r="G160" s="4"/>
      <c r="H160" s="4"/>
    </row>
    <row r="161" spans="1:8">
      <c r="B161" s="4"/>
      <c r="C161" s="4"/>
      <c r="D161" s="4"/>
      <c r="E161" s="4"/>
      <c r="F161" s="4"/>
      <c r="G161" s="4"/>
      <c r="H161" s="4"/>
    </row>
    <row r="162" spans="1:8">
      <c r="A162" t="s">
        <v>3550</v>
      </c>
      <c r="B162" s="4"/>
      <c r="C162" s="4"/>
      <c r="D162" s="4"/>
      <c r="E162" s="4"/>
      <c r="F162" s="4"/>
      <c r="G162" s="4"/>
      <c r="H162" s="4"/>
    </row>
    <row r="163" spans="1:8">
      <c r="B163" s="4" t="s">
        <v>6</v>
      </c>
      <c r="C163" s="4" t="s">
        <v>0</v>
      </c>
      <c r="D163" s="4" t="s">
        <v>1</v>
      </c>
      <c r="E163" s="4" t="s">
        <v>3</v>
      </c>
      <c r="F163" s="4" t="s">
        <v>867</v>
      </c>
      <c r="G163" s="4"/>
      <c r="H163" s="4"/>
    </row>
    <row r="164" spans="1:8">
      <c r="B164" s="4">
        <v>89.68</v>
      </c>
      <c r="C164" s="4">
        <v>7.32</v>
      </c>
      <c r="D164" s="4">
        <v>0.38</v>
      </c>
      <c r="E164" s="4">
        <v>1.1200000000000001</v>
      </c>
      <c r="F164" s="4" t="s">
        <v>852</v>
      </c>
      <c r="G164" s="4"/>
      <c r="H164" s="4"/>
    </row>
    <row r="165" spans="1:8">
      <c r="B165" s="4"/>
      <c r="C165" s="4"/>
      <c r="D165" s="4"/>
      <c r="E165" s="4"/>
      <c r="F165" s="4"/>
      <c r="G165" s="4"/>
      <c r="H165" s="4"/>
    </row>
    <row r="166" spans="1:8">
      <c r="A166" t="s">
        <v>3551</v>
      </c>
      <c r="B166" s="4"/>
      <c r="C166" s="4"/>
      <c r="D166" s="4"/>
      <c r="E166" s="4"/>
      <c r="F166" s="4"/>
      <c r="G166" s="4"/>
      <c r="H166" s="4"/>
    </row>
    <row r="167" spans="1:8">
      <c r="B167" s="4" t="s">
        <v>6</v>
      </c>
      <c r="C167" s="4" t="s">
        <v>0</v>
      </c>
      <c r="D167" s="4" t="s">
        <v>3</v>
      </c>
      <c r="E167" s="4" t="s">
        <v>95</v>
      </c>
      <c r="F167" s="4" t="s">
        <v>94</v>
      </c>
      <c r="G167" s="4" t="s">
        <v>867</v>
      </c>
      <c r="H167" s="4"/>
    </row>
    <row r="168" spans="1:8">
      <c r="B168" s="4">
        <v>87.45</v>
      </c>
      <c r="C168" s="4">
        <v>12.77</v>
      </c>
      <c r="D168" s="4" t="s">
        <v>3552</v>
      </c>
      <c r="E168" s="4" t="s">
        <v>852</v>
      </c>
      <c r="F168" s="4" t="s">
        <v>3552</v>
      </c>
      <c r="G168" s="4" t="s">
        <v>852</v>
      </c>
      <c r="H168" s="4"/>
    </row>
    <row r="169" spans="1:8">
      <c r="B169" s="4"/>
      <c r="C169" s="4"/>
      <c r="D169" s="4"/>
      <c r="E169" s="4"/>
      <c r="F169" s="4"/>
      <c r="G169" s="4"/>
      <c r="H169" s="4"/>
    </row>
    <row r="170" spans="1:8">
      <c r="A170" t="s">
        <v>3553</v>
      </c>
      <c r="B170" s="4"/>
      <c r="C170" s="4"/>
      <c r="D170" s="4"/>
      <c r="E170" s="4"/>
      <c r="F170" s="4"/>
      <c r="G170" s="4"/>
      <c r="H170" s="4"/>
    </row>
    <row r="171" spans="1:8">
      <c r="B171" s="4" t="s">
        <v>6</v>
      </c>
      <c r="C171" s="4" t="s">
        <v>0</v>
      </c>
      <c r="D171" s="4" t="s">
        <v>1</v>
      </c>
      <c r="E171" s="4" t="s">
        <v>3</v>
      </c>
      <c r="F171" s="4"/>
      <c r="G171" s="4"/>
      <c r="H171" s="4"/>
    </row>
    <row r="172" spans="1:8">
      <c r="B172" s="4">
        <v>94.06</v>
      </c>
      <c r="C172" s="4">
        <v>1.82</v>
      </c>
      <c r="D172" s="4">
        <v>0.37</v>
      </c>
      <c r="E172" s="4">
        <v>0.8</v>
      </c>
      <c r="F172" s="4"/>
      <c r="G172" s="4"/>
      <c r="H172" s="4"/>
    </row>
    <row r="173" spans="1:8">
      <c r="B173" s="4"/>
      <c r="C173" s="4"/>
      <c r="D173" s="4"/>
      <c r="E173" s="4"/>
      <c r="F173" s="4"/>
      <c r="G173" s="4"/>
      <c r="H173" s="4"/>
    </row>
    <row r="174" spans="1:8">
      <c r="A174" t="s">
        <v>3554</v>
      </c>
      <c r="B174" s="4"/>
      <c r="C174" s="4"/>
      <c r="D174" s="4"/>
      <c r="E174" s="4"/>
      <c r="F174" s="4"/>
      <c r="G174" s="4"/>
      <c r="H174" s="4"/>
    </row>
    <row r="176" spans="1:8">
      <c r="A176" t="s">
        <v>3561</v>
      </c>
    </row>
    <row r="177" spans="1:11">
      <c r="A177" t="s">
        <v>3557</v>
      </c>
      <c r="B177" s="4"/>
      <c r="C177" s="4"/>
      <c r="D177" s="4"/>
      <c r="E177" s="4"/>
      <c r="F177" s="4"/>
      <c r="G177" s="4"/>
      <c r="H177" s="4"/>
    </row>
    <row r="178" spans="1:11">
      <c r="B178" s="4" t="s">
        <v>6</v>
      </c>
      <c r="C178" s="4" t="s">
        <v>0</v>
      </c>
      <c r="D178" s="4" t="s">
        <v>3</v>
      </c>
      <c r="E178" s="4" t="s">
        <v>3555</v>
      </c>
      <c r="F178" s="4" t="s">
        <v>1</v>
      </c>
      <c r="G178" s="4" t="s">
        <v>4</v>
      </c>
      <c r="H178" s="4" t="s">
        <v>5</v>
      </c>
      <c r="I178" s="4" t="s">
        <v>95</v>
      </c>
      <c r="J178" s="4" t="s">
        <v>94</v>
      </c>
      <c r="K178" s="4" t="s">
        <v>867</v>
      </c>
    </row>
    <row r="179" spans="1:11">
      <c r="A179" t="s">
        <v>3556</v>
      </c>
      <c r="B179" s="4">
        <v>92.05</v>
      </c>
      <c r="C179" s="4">
        <v>0.2</v>
      </c>
      <c r="D179" s="250">
        <v>1.6</v>
      </c>
      <c r="E179" s="250"/>
      <c r="F179" s="4" t="s">
        <v>115</v>
      </c>
      <c r="G179" s="4" t="s">
        <v>115</v>
      </c>
      <c r="H179" s="4" t="s">
        <v>115</v>
      </c>
      <c r="I179" s="4" t="s">
        <v>115</v>
      </c>
      <c r="J179" s="4" t="s">
        <v>115</v>
      </c>
      <c r="K179">
        <v>4.8</v>
      </c>
    </row>
    <row r="180" spans="1:11">
      <c r="A180" s="5" t="s">
        <v>3558</v>
      </c>
      <c r="B180" s="4">
        <v>96.18</v>
      </c>
      <c r="C180" s="4" t="s">
        <v>115</v>
      </c>
      <c r="D180" s="4">
        <v>0.48</v>
      </c>
      <c r="E180" s="4">
        <v>0.44</v>
      </c>
      <c r="F180" s="4">
        <v>0.33</v>
      </c>
      <c r="G180" s="4">
        <v>0.31</v>
      </c>
      <c r="H180" s="4">
        <v>0.5</v>
      </c>
      <c r="I180" s="4">
        <v>1.21</v>
      </c>
      <c r="J180" s="4" t="s">
        <v>852</v>
      </c>
      <c r="K180" s="4" t="s">
        <v>115</v>
      </c>
    </row>
    <row r="181" spans="1:11">
      <c r="A181" s="5" t="s">
        <v>3276</v>
      </c>
      <c r="B181" s="4">
        <v>92.68</v>
      </c>
      <c r="C181" s="4" t="s">
        <v>115</v>
      </c>
      <c r="D181" s="4">
        <v>1.93</v>
      </c>
      <c r="E181" s="4">
        <v>0.62</v>
      </c>
      <c r="F181" s="4">
        <v>0.11</v>
      </c>
      <c r="G181" s="4">
        <v>1.87</v>
      </c>
      <c r="H181" s="4">
        <v>1.72</v>
      </c>
      <c r="I181" s="4" t="s">
        <v>115</v>
      </c>
      <c r="J181" s="4" t="s">
        <v>115</v>
      </c>
      <c r="K181" s="4">
        <v>0.99</v>
      </c>
    </row>
    <row r="182" spans="1:11">
      <c r="A182" s="5" t="s">
        <v>3276</v>
      </c>
      <c r="B182" s="4">
        <v>93.49</v>
      </c>
      <c r="C182" s="4" t="s">
        <v>115</v>
      </c>
      <c r="D182" s="4">
        <v>1.03</v>
      </c>
      <c r="E182" s="4">
        <v>0.25</v>
      </c>
      <c r="F182" s="4">
        <v>0.03</v>
      </c>
      <c r="G182" s="4">
        <v>1.49</v>
      </c>
      <c r="H182" s="4">
        <v>1.47</v>
      </c>
      <c r="I182" s="4" t="s">
        <v>115</v>
      </c>
      <c r="J182" s="4" t="s">
        <v>115</v>
      </c>
      <c r="K182" s="4">
        <v>0.99</v>
      </c>
    </row>
    <row r="183" spans="1:11">
      <c r="A183" s="5" t="s">
        <v>2704</v>
      </c>
      <c r="B183" s="4">
        <v>81.31</v>
      </c>
      <c r="C183" s="4" t="s">
        <v>115</v>
      </c>
      <c r="D183" s="4">
        <v>4.78</v>
      </c>
      <c r="E183" s="4">
        <v>0.88</v>
      </c>
      <c r="F183" s="4">
        <v>0.32</v>
      </c>
      <c r="G183" s="4">
        <v>8.48</v>
      </c>
      <c r="H183" s="4">
        <v>0.86</v>
      </c>
      <c r="I183" s="4">
        <v>0.7</v>
      </c>
      <c r="J183" s="4">
        <v>0.88</v>
      </c>
      <c r="K183" s="4">
        <v>1.1299999999999999</v>
      </c>
    </row>
    <row r="184" spans="1:11">
      <c r="A184" s="5" t="s">
        <v>2704</v>
      </c>
      <c r="B184" s="4">
        <v>99.73</v>
      </c>
      <c r="C184" s="4" t="s">
        <v>115</v>
      </c>
      <c r="D184" s="4">
        <v>1.03</v>
      </c>
      <c r="E184" s="4">
        <v>0.2</v>
      </c>
      <c r="F184" s="4">
        <v>0.03</v>
      </c>
      <c r="G184" s="4">
        <v>0.15</v>
      </c>
      <c r="H184" s="4" t="s">
        <v>115</v>
      </c>
      <c r="I184" s="4" t="s">
        <v>115</v>
      </c>
      <c r="J184" s="4">
        <v>0.8</v>
      </c>
      <c r="K184" s="4" t="s">
        <v>115</v>
      </c>
    </row>
    <row r="185" spans="1:11">
      <c r="A185" s="5" t="s">
        <v>3559</v>
      </c>
      <c r="B185" s="4">
        <v>92.24</v>
      </c>
      <c r="C185" s="4" t="s">
        <v>115</v>
      </c>
      <c r="D185" s="4">
        <v>1.41</v>
      </c>
      <c r="E185" s="4">
        <v>4.1500000000000004</v>
      </c>
      <c r="F185" s="4">
        <v>0.1</v>
      </c>
      <c r="G185" s="4">
        <v>0.89</v>
      </c>
      <c r="H185" s="4" t="s">
        <v>115</v>
      </c>
      <c r="I185" s="4" t="s">
        <v>115</v>
      </c>
      <c r="J185" s="4" t="s">
        <v>115</v>
      </c>
      <c r="K185" s="4">
        <v>0.98</v>
      </c>
    </row>
    <row r="186" spans="1:11">
      <c r="A186" s="5" t="s">
        <v>3560</v>
      </c>
      <c r="B186" s="4">
        <v>93.1</v>
      </c>
      <c r="C186" s="4" t="s">
        <v>115</v>
      </c>
      <c r="D186" s="4">
        <v>3.97</v>
      </c>
      <c r="E186" s="4">
        <v>0.06</v>
      </c>
      <c r="F186" s="4" t="s">
        <v>115</v>
      </c>
      <c r="G186" s="4" t="s">
        <v>115</v>
      </c>
      <c r="H186" s="4">
        <v>2</v>
      </c>
      <c r="I186" s="4" t="s">
        <v>115</v>
      </c>
      <c r="J186" s="4" t="s">
        <v>115</v>
      </c>
      <c r="K186" s="4">
        <v>0.87</v>
      </c>
    </row>
    <row r="187" spans="1:11">
      <c r="B187" s="4"/>
      <c r="C187" s="4"/>
      <c r="D187" s="4"/>
      <c r="E187" s="4"/>
      <c r="F187" s="4"/>
      <c r="G187" s="4"/>
      <c r="H187" s="4"/>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E141"/>
  <sheetViews>
    <sheetView workbookViewId="0">
      <selection activeCell="A2" sqref="A2"/>
    </sheetView>
  </sheetViews>
  <sheetFormatPr baseColWidth="10" defaultRowHeight="15"/>
  <sheetData>
    <row r="2" spans="1:4" ht="16">
      <c r="A2" s="2" t="s">
        <v>5761</v>
      </c>
    </row>
    <row r="4" spans="1:4">
      <c r="A4" t="s">
        <v>3920</v>
      </c>
    </row>
    <row r="5" spans="1:4">
      <c r="A5" t="s">
        <v>6</v>
      </c>
      <c r="B5">
        <v>99.52</v>
      </c>
    </row>
    <row r="6" spans="1:4">
      <c r="A6" t="s">
        <v>3</v>
      </c>
      <c r="B6">
        <v>0.48</v>
      </c>
    </row>
    <row r="8" spans="1:4">
      <c r="A8" t="s">
        <v>3878</v>
      </c>
    </row>
    <row r="9" spans="1:4">
      <c r="B9" t="s">
        <v>3881</v>
      </c>
      <c r="C9" t="s">
        <v>3879</v>
      </c>
      <c r="D9" t="s">
        <v>3880</v>
      </c>
    </row>
    <row r="10" spans="1:4">
      <c r="A10" t="s">
        <v>6</v>
      </c>
      <c r="B10" t="s">
        <v>3882</v>
      </c>
      <c r="C10" t="s">
        <v>3882</v>
      </c>
      <c r="D10">
        <v>89.8</v>
      </c>
    </row>
    <row r="11" spans="1:4">
      <c r="A11" t="s">
        <v>94</v>
      </c>
      <c r="B11">
        <v>0.38</v>
      </c>
      <c r="C11">
        <v>0.54</v>
      </c>
      <c r="D11">
        <v>0.5</v>
      </c>
    </row>
    <row r="12" spans="1:4">
      <c r="A12" t="s">
        <v>95</v>
      </c>
      <c r="B12" t="s">
        <v>395</v>
      </c>
      <c r="C12" t="s">
        <v>395</v>
      </c>
      <c r="D12" t="s">
        <v>395</v>
      </c>
    </row>
    <row r="13" spans="1:4">
      <c r="A13" t="s">
        <v>3</v>
      </c>
      <c r="B13" t="s">
        <v>395</v>
      </c>
      <c r="C13" t="s">
        <v>395</v>
      </c>
      <c r="D13" t="s">
        <v>395</v>
      </c>
    </row>
    <row r="14" spans="1:4">
      <c r="A14" t="s">
        <v>3155</v>
      </c>
      <c r="B14" t="s">
        <v>395</v>
      </c>
      <c r="C14" t="s">
        <v>395</v>
      </c>
      <c r="D14" t="s">
        <v>395</v>
      </c>
    </row>
    <row r="15" spans="1:4">
      <c r="A15" t="s">
        <v>0</v>
      </c>
      <c r="B15" t="s">
        <v>3883</v>
      </c>
      <c r="C15" t="s">
        <v>3883</v>
      </c>
      <c r="D15">
        <v>9.1</v>
      </c>
    </row>
    <row r="17" spans="1:5">
      <c r="A17" t="s">
        <v>3884</v>
      </c>
    </row>
    <row r="19" spans="1:5">
      <c r="A19" t="s">
        <v>3885</v>
      </c>
    </row>
    <row r="20" spans="1:5">
      <c r="B20" t="s">
        <v>3886</v>
      </c>
      <c r="C20" t="s">
        <v>3887</v>
      </c>
      <c r="D20" t="s">
        <v>3888</v>
      </c>
      <c r="E20" t="s">
        <v>3889</v>
      </c>
    </row>
    <row r="21" spans="1:5">
      <c r="A21" t="s">
        <v>6</v>
      </c>
      <c r="B21">
        <v>93.26</v>
      </c>
      <c r="C21">
        <v>96.35</v>
      </c>
      <c r="D21">
        <v>95</v>
      </c>
      <c r="E21" t="s">
        <v>3882</v>
      </c>
    </row>
    <row r="22" spans="1:5">
      <c r="A22" t="s">
        <v>94</v>
      </c>
      <c r="B22">
        <v>3.9</v>
      </c>
      <c r="C22">
        <v>0.36</v>
      </c>
      <c r="D22" t="s">
        <v>3890</v>
      </c>
      <c r="E22" t="s">
        <v>395</v>
      </c>
    </row>
    <row r="23" spans="1:5">
      <c r="A23" t="s">
        <v>0</v>
      </c>
      <c r="B23">
        <v>0.52</v>
      </c>
      <c r="C23">
        <v>2.16</v>
      </c>
      <c r="D23" t="s">
        <v>3890</v>
      </c>
      <c r="E23">
        <v>10</v>
      </c>
    </row>
    <row r="24" spans="1:5">
      <c r="A24" t="s">
        <v>95</v>
      </c>
      <c r="B24">
        <v>0.16</v>
      </c>
      <c r="E24" t="s">
        <v>395</v>
      </c>
    </row>
    <row r="25" spans="1:5">
      <c r="A25" t="s">
        <v>3</v>
      </c>
      <c r="B25">
        <v>0.21</v>
      </c>
    </row>
    <row r="28" spans="1:5">
      <c r="A28" t="s">
        <v>3891</v>
      </c>
    </row>
    <row r="29" spans="1:5">
      <c r="A29" t="s">
        <v>6</v>
      </c>
      <c r="B29">
        <v>97.12</v>
      </c>
    </row>
    <row r="30" spans="1:5">
      <c r="A30" t="s">
        <v>94</v>
      </c>
      <c r="B30">
        <v>2.29</v>
      </c>
    </row>
    <row r="31" spans="1:5">
      <c r="A31" t="s">
        <v>0</v>
      </c>
      <c r="B31">
        <v>0.24</v>
      </c>
      <c r="C31" t="s">
        <v>3892</v>
      </c>
    </row>
    <row r="32" spans="1:5">
      <c r="A32" t="s">
        <v>3</v>
      </c>
      <c r="B32">
        <v>0.43</v>
      </c>
    </row>
    <row r="34" spans="1:4">
      <c r="A34" t="s">
        <v>3893</v>
      </c>
    </row>
    <row r="35" spans="1:4">
      <c r="A35" t="s">
        <v>6</v>
      </c>
      <c r="B35">
        <v>94</v>
      </c>
    </row>
    <row r="36" spans="1:4">
      <c r="A36" t="s">
        <v>0</v>
      </c>
      <c r="B36">
        <v>5.9</v>
      </c>
    </row>
    <row r="37" spans="1:4">
      <c r="A37" t="s">
        <v>3</v>
      </c>
      <c r="B37">
        <v>0.1</v>
      </c>
    </row>
    <row r="39" spans="1:4">
      <c r="A39" t="s">
        <v>3894</v>
      </c>
    </row>
    <row r="40" spans="1:4">
      <c r="B40" t="s">
        <v>3895</v>
      </c>
      <c r="C40" t="s">
        <v>3896</v>
      </c>
    </row>
    <row r="41" spans="1:4">
      <c r="A41" t="s">
        <v>6</v>
      </c>
      <c r="B41">
        <v>89.59</v>
      </c>
      <c r="C41">
        <v>90.09</v>
      </c>
    </row>
    <row r="42" spans="1:4">
      <c r="A42" t="s">
        <v>0</v>
      </c>
      <c r="B42">
        <v>6.67</v>
      </c>
      <c r="C42">
        <v>7.29</v>
      </c>
    </row>
    <row r="43" spans="1:4">
      <c r="A43" t="s">
        <v>94</v>
      </c>
      <c r="B43">
        <v>0.95</v>
      </c>
      <c r="C43">
        <v>0.22</v>
      </c>
    </row>
    <row r="44" spans="1:4">
      <c r="A44" t="s">
        <v>95</v>
      </c>
      <c r="B44" t="s">
        <v>395</v>
      </c>
      <c r="C44" t="s">
        <v>395</v>
      </c>
    </row>
    <row r="45" spans="1:4">
      <c r="A45" t="s">
        <v>3</v>
      </c>
      <c r="B45">
        <v>0.54</v>
      </c>
    </row>
    <row r="47" spans="1:4">
      <c r="A47" t="s">
        <v>3897</v>
      </c>
    </row>
    <row r="48" spans="1:4">
      <c r="A48" t="s">
        <v>6</v>
      </c>
      <c r="B48" t="s">
        <v>3882</v>
      </c>
      <c r="C48" t="s">
        <v>3882</v>
      </c>
      <c r="D48" t="s">
        <v>3882</v>
      </c>
    </row>
    <row r="49" spans="1:4">
      <c r="A49" t="s">
        <v>0</v>
      </c>
      <c r="B49" t="s">
        <v>3883</v>
      </c>
      <c r="C49" t="s">
        <v>3899</v>
      </c>
      <c r="D49" t="s">
        <v>3883</v>
      </c>
    </row>
    <row r="50" spans="1:4">
      <c r="A50" t="s">
        <v>94</v>
      </c>
      <c r="B50" t="s">
        <v>3898</v>
      </c>
      <c r="C50" t="s">
        <v>3883</v>
      </c>
      <c r="D50" t="s">
        <v>3900</v>
      </c>
    </row>
    <row r="52" spans="1:4">
      <c r="A52" t="s">
        <v>3901</v>
      </c>
    </row>
    <row r="53" spans="1:4">
      <c r="A53" t="s">
        <v>3902</v>
      </c>
    </row>
    <row r="55" spans="1:4">
      <c r="A55" t="s">
        <v>3903</v>
      </c>
    </row>
    <row r="56" spans="1:4">
      <c r="B56" t="s">
        <v>3904</v>
      </c>
    </row>
    <row r="57" spans="1:4">
      <c r="A57" t="s">
        <v>6</v>
      </c>
      <c r="B57">
        <v>77.7</v>
      </c>
    </row>
    <row r="58" spans="1:4">
      <c r="A58" t="s">
        <v>3905</v>
      </c>
      <c r="B58">
        <v>3.9</v>
      </c>
    </row>
    <row r="59" spans="1:4">
      <c r="A59" t="s">
        <v>1005</v>
      </c>
      <c r="B59">
        <v>6.1</v>
      </c>
    </row>
    <row r="60" spans="1:4">
      <c r="A60" t="s">
        <v>3906</v>
      </c>
      <c r="B60">
        <v>1.1000000000000001</v>
      </c>
    </row>
    <row r="61" spans="1:4">
      <c r="A61" t="s">
        <v>3907</v>
      </c>
      <c r="B61">
        <v>3.9</v>
      </c>
    </row>
    <row r="62" spans="1:4">
      <c r="A62" t="s">
        <v>3908</v>
      </c>
    </row>
    <row r="64" spans="1:4">
      <c r="A64" t="s">
        <v>3909</v>
      </c>
    </row>
    <row r="65" spans="1:3">
      <c r="B65" t="s">
        <v>3910</v>
      </c>
    </row>
    <row r="66" spans="1:3">
      <c r="A66" t="s">
        <v>6</v>
      </c>
      <c r="B66">
        <v>98.8</v>
      </c>
    </row>
    <row r="67" spans="1:3">
      <c r="A67" t="s">
        <v>2809</v>
      </c>
      <c r="B67">
        <v>0.7</v>
      </c>
    </row>
    <row r="68" spans="1:3">
      <c r="A68" t="s">
        <v>101</v>
      </c>
      <c r="B68">
        <v>0.2</v>
      </c>
    </row>
    <row r="69" spans="1:3">
      <c r="A69" t="s">
        <v>0</v>
      </c>
      <c r="B69" t="s">
        <v>3883</v>
      </c>
    </row>
    <row r="70" spans="1:3">
      <c r="A70" t="s">
        <v>99</v>
      </c>
      <c r="B70" t="s">
        <v>3911</v>
      </c>
    </row>
    <row r="72" spans="1:3">
      <c r="A72" t="s">
        <v>3919</v>
      </c>
    </row>
    <row r="73" spans="1:3">
      <c r="A73" t="s">
        <v>3912</v>
      </c>
    </row>
    <row r="75" spans="1:3">
      <c r="A75" t="s">
        <v>3913</v>
      </c>
    </row>
    <row r="77" spans="1:3">
      <c r="A77" t="s">
        <v>3918</v>
      </c>
    </row>
    <row r="78" spans="1:3">
      <c r="A78" t="s">
        <v>3914</v>
      </c>
    </row>
    <row r="79" spans="1:3">
      <c r="B79" t="s">
        <v>3915</v>
      </c>
      <c r="C79" t="s">
        <v>3910</v>
      </c>
    </row>
    <row r="80" spans="1:3">
      <c r="A80" t="s">
        <v>6</v>
      </c>
      <c r="B80">
        <v>94.9</v>
      </c>
      <c r="C80">
        <v>97</v>
      </c>
    </row>
    <row r="81" spans="1:5">
      <c r="A81" t="s">
        <v>1005</v>
      </c>
      <c r="B81">
        <v>2.7</v>
      </c>
      <c r="C81" t="s">
        <v>3916</v>
      </c>
    </row>
    <row r="82" spans="1:5">
      <c r="A82" t="s">
        <v>4</v>
      </c>
      <c r="B82">
        <v>0.68</v>
      </c>
      <c r="C82" t="s">
        <v>395</v>
      </c>
    </row>
    <row r="83" spans="1:5">
      <c r="A83" t="s">
        <v>3</v>
      </c>
      <c r="B83">
        <v>0.77</v>
      </c>
      <c r="C83">
        <v>0.15</v>
      </c>
    </row>
    <row r="84" spans="1:5">
      <c r="A84" t="s">
        <v>0</v>
      </c>
      <c r="B84" t="s">
        <v>3911</v>
      </c>
      <c r="C84" t="s">
        <v>3883</v>
      </c>
    </row>
    <row r="85" spans="1:5">
      <c r="A85" t="s">
        <v>95</v>
      </c>
      <c r="B85" t="s">
        <v>3911</v>
      </c>
      <c r="C85" t="s">
        <v>395</v>
      </c>
    </row>
    <row r="87" spans="1:5">
      <c r="A87" t="s">
        <v>3917</v>
      </c>
    </row>
    <row r="88" spans="1:5">
      <c r="A88" t="s">
        <v>6</v>
      </c>
      <c r="B88">
        <v>63.4</v>
      </c>
    </row>
    <row r="89" spans="1:5">
      <c r="A89" t="s">
        <v>0</v>
      </c>
      <c r="B89">
        <v>7.3</v>
      </c>
    </row>
    <row r="90" spans="1:5">
      <c r="A90" t="s">
        <v>4</v>
      </c>
      <c r="B90" t="s">
        <v>3883</v>
      </c>
    </row>
    <row r="92" spans="1:5">
      <c r="A92" s="1" t="s">
        <v>3921</v>
      </c>
    </row>
    <row r="93" spans="1:5">
      <c r="B93" t="s">
        <v>3910</v>
      </c>
      <c r="C93" t="s">
        <v>3922</v>
      </c>
      <c r="D93" t="s">
        <v>3922</v>
      </c>
      <c r="E93" t="s">
        <v>3923</v>
      </c>
    </row>
    <row r="94" spans="1:5">
      <c r="A94" t="s">
        <v>6</v>
      </c>
      <c r="B94">
        <v>97.22</v>
      </c>
      <c r="C94">
        <v>93.89</v>
      </c>
      <c r="D94">
        <v>99.47</v>
      </c>
      <c r="E94">
        <v>88.77</v>
      </c>
    </row>
    <row r="95" spans="1:5">
      <c r="A95" t="s">
        <v>0</v>
      </c>
      <c r="B95" t="s">
        <v>395</v>
      </c>
      <c r="C95" t="s">
        <v>3883</v>
      </c>
      <c r="D95" t="s">
        <v>3883</v>
      </c>
      <c r="E95">
        <v>8.5</v>
      </c>
    </row>
    <row r="96" spans="1:5">
      <c r="A96" t="s">
        <v>3</v>
      </c>
      <c r="B96">
        <v>1.32</v>
      </c>
      <c r="C96">
        <v>0.72</v>
      </c>
      <c r="D96">
        <v>0.38</v>
      </c>
      <c r="E96">
        <v>0.47</v>
      </c>
    </row>
    <row r="97" spans="1:5">
      <c r="A97" t="s">
        <v>4</v>
      </c>
      <c r="B97">
        <v>7.0000000000000007E-2</v>
      </c>
      <c r="C97" t="s">
        <v>3883</v>
      </c>
      <c r="D97" t="s">
        <v>3883</v>
      </c>
      <c r="E97">
        <v>1.5</v>
      </c>
    </row>
    <row r="98" spans="1:5">
      <c r="A98" t="s">
        <v>94</v>
      </c>
      <c r="B98">
        <v>1.34</v>
      </c>
      <c r="C98" t="s">
        <v>395</v>
      </c>
      <c r="D98" t="s">
        <v>395</v>
      </c>
    </row>
    <row r="99" spans="1:5">
      <c r="A99" t="s">
        <v>99</v>
      </c>
      <c r="B99">
        <v>0.27</v>
      </c>
      <c r="C99">
        <v>0.3</v>
      </c>
      <c r="D99" t="s">
        <v>3883</v>
      </c>
    </row>
    <row r="100" spans="1:5">
      <c r="A100" t="s">
        <v>98</v>
      </c>
      <c r="B100" t="s">
        <v>3883</v>
      </c>
      <c r="C100">
        <v>0.15</v>
      </c>
      <c r="D100">
        <v>0.08</v>
      </c>
      <c r="E100" t="s">
        <v>395</v>
      </c>
    </row>
    <row r="101" spans="1:5">
      <c r="A101" t="s">
        <v>114</v>
      </c>
      <c r="E101">
        <v>0.3</v>
      </c>
    </row>
    <row r="103" spans="1:5">
      <c r="A103" t="s">
        <v>3924</v>
      </c>
    </row>
    <row r="105" spans="1:5">
      <c r="A105" t="s">
        <v>3925</v>
      </c>
    </row>
    <row r="106" spans="1:5">
      <c r="A106" t="s">
        <v>3926</v>
      </c>
    </row>
    <row r="107" spans="1:5">
      <c r="B107" t="s">
        <v>3927</v>
      </c>
      <c r="C107" t="s">
        <v>3928</v>
      </c>
      <c r="D107" t="s">
        <v>3928</v>
      </c>
    </row>
    <row r="108" spans="1:5">
      <c r="A108" t="s">
        <v>6</v>
      </c>
      <c r="B108">
        <v>97.4</v>
      </c>
      <c r="C108">
        <v>97.83</v>
      </c>
      <c r="D108">
        <v>98.2</v>
      </c>
    </row>
    <row r="109" spans="1:5">
      <c r="A109" t="s">
        <v>0</v>
      </c>
      <c r="B109" t="s">
        <v>3883</v>
      </c>
      <c r="C109">
        <v>0.21</v>
      </c>
      <c r="D109" t="s">
        <v>395</v>
      </c>
    </row>
    <row r="110" spans="1:5">
      <c r="A110" t="s">
        <v>3</v>
      </c>
      <c r="C110">
        <v>0.9</v>
      </c>
      <c r="D110">
        <v>0.75</v>
      </c>
    </row>
    <row r="111" spans="1:5">
      <c r="A111" t="s">
        <v>101</v>
      </c>
      <c r="D111">
        <v>0.13</v>
      </c>
    </row>
    <row r="113" spans="1:3">
      <c r="A113" t="s">
        <v>3929</v>
      </c>
    </row>
    <row r="115" spans="1:3">
      <c r="A115" t="s">
        <v>3930</v>
      </c>
    </row>
    <row r="116" spans="1:3">
      <c r="A116" t="s">
        <v>6</v>
      </c>
      <c r="B116">
        <v>95.8</v>
      </c>
      <c r="C116">
        <v>90.67</v>
      </c>
    </row>
    <row r="117" spans="1:3">
      <c r="A117" t="s">
        <v>0</v>
      </c>
      <c r="B117">
        <v>3.84</v>
      </c>
      <c r="C117">
        <v>8.64</v>
      </c>
    </row>
    <row r="118" spans="1:3">
      <c r="A118" t="s">
        <v>3932</v>
      </c>
    </row>
    <row r="119" spans="1:3">
      <c r="A119" t="s">
        <v>6</v>
      </c>
      <c r="B119">
        <v>95.41</v>
      </c>
      <c r="C119">
        <v>93.8</v>
      </c>
    </row>
    <row r="120" spans="1:3">
      <c r="A120" t="s">
        <v>0</v>
      </c>
      <c r="B120">
        <v>4.3899999999999997</v>
      </c>
      <c r="C120">
        <v>5.7</v>
      </c>
    </row>
    <row r="122" spans="1:3">
      <c r="A122" t="s">
        <v>3931</v>
      </c>
    </row>
    <row r="123" spans="1:3">
      <c r="A123" t="s">
        <v>6</v>
      </c>
      <c r="B123">
        <v>93.32</v>
      </c>
    </row>
    <row r="124" spans="1:3">
      <c r="A124" t="s">
        <v>0</v>
      </c>
      <c r="B124">
        <v>7.39</v>
      </c>
    </row>
    <row r="126" spans="1:3">
      <c r="A126" t="s">
        <v>3933</v>
      </c>
    </row>
    <row r="127" spans="1:3">
      <c r="B127" t="s">
        <v>3934</v>
      </c>
      <c r="C127" t="s">
        <v>3935</v>
      </c>
    </row>
    <row r="128" spans="1:3">
      <c r="A128" t="s">
        <v>6</v>
      </c>
      <c r="B128">
        <v>98.47</v>
      </c>
      <c r="C128">
        <v>86.36</v>
      </c>
    </row>
    <row r="129" spans="1:3">
      <c r="A129" t="s">
        <v>0</v>
      </c>
      <c r="B129">
        <v>0.09</v>
      </c>
      <c r="C129">
        <v>13.06</v>
      </c>
    </row>
    <row r="130" spans="1:3">
      <c r="A130" t="s">
        <v>4</v>
      </c>
      <c r="B130">
        <v>0.16</v>
      </c>
      <c r="C130">
        <v>0.11</v>
      </c>
    </row>
    <row r="131" spans="1:3">
      <c r="A131" t="s">
        <v>3</v>
      </c>
      <c r="B131">
        <v>0.03</v>
      </c>
      <c r="C131">
        <v>0.17</v>
      </c>
    </row>
    <row r="132" spans="1:3">
      <c r="A132" t="s">
        <v>98</v>
      </c>
      <c r="B132">
        <v>0.19</v>
      </c>
      <c r="C132">
        <v>0.15</v>
      </c>
    </row>
    <row r="133" spans="1:3">
      <c r="A133" t="s">
        <v>94</v>
      </c>
      <c r="B133">
        <v>0.3</v>
      </c>
      <c r="C133" t="s">
        <v>3883</v>
      </c>
    </row>
    <row r="134" spans="1:3">
      <c r="A134" t="s">
        <v>3936</v>
      </c>
    </row>
    <row r="136" spans="1:3">
      <c r="A136" t="s">
        <v>3937</v>
      </c>
    </row>
    <row r="138" spans="1:3">
      <c r="A138" t="s">
        <v>3938</v>
      </c>
    </row>
    <row r="139" spans="1:3">
      <c r="A139" t="s">
        <v>3939</v>
      </c>
    </row>
    <row r="140" spans="1:3">
      <c r="A140" t="s">
        <v>3940</v>
      </c>
    </row>
    <row r="141" spans="1:3">
      <c r="A141" t="s">
        <v>3941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81"/>
  <sheetViews>
    <sheetView workbookViewId="0">
      <selection activeCell="B10" sqref="B10"/>
    </sheetView>
  </sheetViews>
  <sheetFormatPr baseColWidth="10" defaultColWidth="11.5" defaultRowHeight="15"/>
  <cols>
    <col min="1" max="1" width="27.6640625" bestFit="1" customWidth="1"/>
  </cols>
  <sheetData>
    <row r="1" spans="1:13" ht="16">
      <c r="A1" s="9" t="s">
        <v>3756</v>
      </c>
    </row>
    <row r="3" spans="1:13">
      <c r="A3" s="1" t="s">
        <v>3666</v>
      </c>
    </row>
    <row r="4" spans="1:13">
      <c r="B4" s="3" t="s">
        <v>6</v>
      </c>
      <c r="C4" s="3" t="s">
        <v>0</v>
      </c>
      <c r="D4" s="3" t="s">
        <v>95</v>
      </c>
      <c r="E4" s="3" t="s">
        <v>98</v>
      </c>
      <c r="F4" s="3" t="s">
        <v>3</v>
      </c>
      <c r="G4" s="3" t="s">
        <v>2826</v>
      </c>
      <c r="H4" s="3" t="s">
        <v>1</v>
      </c>
      <c r="I4" s="3" t="s">
        <v>4</v>
      </c>
      <c r="J4" s="3" t="s">
        <v>94</v>
      </c>
      <c r="K4" s="1" t="s">
        <v>3667</v>
      </c>
    </row>
    <row r="5" spans="1:13">
      <c r="A5" t="s">
        <v>3668</v>
      </c>
      <c r="B5" s="4">
        <v>98.35</v>
      </c>
      <c r="C5" s="250">
        <v>0.19</v>
      </c>
      <c r="D5" s="250"/>
      <c r="E5" s="4">
        <v>0.13</v>
      </c>
      <c r="F5" s="4" t="s">
        <v>852</v>
      </c>
      <c r="G5" s="4"/>
      <c r="H5" s="4">
        <v>0.92</v>
      </c>
      <c r="I5" s="4"/>
      <c r="J5" s="4"/>
      <c r="K5">
        <v>0.41</v>
      </c>
      <c r="M5" t="s">
        <v>3683</v>
      </c>
    </row>
    <row r="6" spans="1:13">
      <c r="A6" t="s">
        <v>3669</v>
      </c>
      <c r="B6" s="4">
        <v>96.81</v>
      </c>
      <c r="C6" s="250">
        <v>0.56999999999999995</v>
      </c>
      <c r="D6" s="250"/>
      <c r="E6" s="4">
        <v>1.03</v>
      </c>
      <c r="F6" s="4"/>
      <c r="G6" s="4">
        <v>0.17</v>
      </c>
      <c r="H6" s="4">
        <v>0.88</v>
      </c>
      <c r="I6" s="4"/>
      <c r="J6" s="4"/>
      <c r="K6">
        <v>0.54</v>
      </c>
      <c r="M6" t="s">
        <v>3683</v>
      </c>
    </row>
    <row r="7" spans="1:13">
      <c r="A7" t="s">
        <v>3670</v>
      </c>
      <c r="B7" s="4">
        <v>95.61</v>
      </c>
      <c r="C7" s="4">
        <v>0.61</v>
      </c>
      <c r="D7" s="4">
        <v>0.97</v>
      </c>
      <c r="E7" s="4">
        <v>1.6</v>
      </c>
      <c r="F7" s="4" t="s">
        <v>852</v>
      </c>
      <c r="G7" s="4">
        <v>6</v>
      </c>
      <c r="H7" s="4">
        <v>0.82</v>
      </c>
      <c r="I7" s="4"/>
      <c r="J7" s="4"/>
      <c r="K7">
        <v>0.83</v>
      </c>
      <c r="M7" t="s">
        <v>3683</v>
      </c>
    </row>
    <row r="8" spans="1:13">
      <c r="A8" t="s">
        <v>3671</v>
      </c>
      <c r="B8" s="4">
        <v>95.58</v>
      </c>
      <c r="C8" s="4">
        <v>0.14000000000000001</v>
      </c>
      <c r="D8" s="4">
        <v>0.61</v>
      </c>
      <c r="E8" s="4">
        <v>2.5499999999999998</v>
      </c>
      <c r="F8" s="4"/>
      <c r="G8" s="4">
        <v>0.15</v>
      </c>
      <c r="H8" s="4">
        <v>1.1100000000000001</v>
      </c>
      <c r="I8" s="4"/>
      <c r="J8" s="4"/>
      <c r="M8" t="s">
        <v>3683</v>
      </c>
    </row>
    <row r="9" spans="1:13">
      <c r="A9" t="s">
        <v>3672</v>
      </c>
      <c r="B9" s="4">
        <v>97.09</v>
      </c>
      <c r="C9" s="4">
        <v>1.1599999999999999</v>
      </c>
      <c r="D9" s="250"/>
      <c r="E9" s="4">
        <v>7.0000000000000007E-2</v>
      </c>
      <c r="F9" s="4" t="s">
        <v>852</v>
      </c>
      <c r="G9" s="250"/>
      <c r="H9" s="250">
        <v>1.4</v>
      </c>
      <c r="I9" s="4"/>
      <c r="J9" s="4"/>
      <c r="K9">
        <v>0.28000000000000003</v>
      </c>
      <c r="M9" t="s">
        <v>3683</v>
      </c>
    </row>
    <row r="10" spans="1:13">
      <c r="A10" t="s">
        <v>3673</v>
      </c>
      <c r="B10" s="4">
        <v>96</v>
      </c>
      <c r="C10" s="250">
        <v>0.59</v>
      </c>
      <c r="D10" s="4"/>
      <c r="E10" s="4">
        <v>1.69</v>
      </c>
      <c r="F10" s="4">
        <v>0.34</v>
      </c>
      <c r="G10" s="4" t="s">
        <v>852</v>
      </c>
      <c r="H10" s="4">
        <v>0.72</v>
      </c>
      <c r="I10" s="4"/>
      <c r="J10" s="4"/>
      <c r="K10">
        <v>0.37</v>
      </c>
      <c r="L10" t="s">
        <v>3674</v>
      </c>
      <c r="M10" t="s">
        <v>3683</v>
      </c>
    </row>
    <row r="11" spans="1:13">
      <c r="A11" t="s">
        <v>3675</v>
      </c>
      <c r="B11" s="4">
        <v>96.73</v>
      </c>
      <c r="C11" s="4">
        <v>1.73</v>
      </c>
      <c r="D11" s="4"/>
      <c r="E11" s="4">
        <v>1.1100000000000001</v>
      </c>
      <c r="F11" s="4"/>
      <c r="G11" s="4"/>
      <c r="H11" s="4">
        <v>0.55000000000000004</v>
      </c>
      <c r="I11" s="4"/>
      <c r="J11" s="4"/>
      <c r="M11" t="s">
        <v>3684</v>
      </c>
    </row>
    <row r="12" spans="1:13">
      <c r="A12" t="s">
        <v>3677</v>
      </c>
      <c r="B12" s="4">
        <v>95.11</v>
      </c>
      <c r="C12" s="4">
        <v>3.6</v>
      </c>
      <c r="D12" s="4">
        <v>0.27</v>
      </c>
      <c r="E12" s="4"/>
      <c r="F12" s="4">
        <v>0.67</v>
      </c>
      <c r="G12" s="4"/>
      <c r="H12" s="4"/>
      <c r="I12" s="4"/>
      <c r="J12" s="4" t="s">
        <v>852</v>
      </c>
      <c r="K12" t="s">
        <v>3678</v>
      </c>
      <c r="M12" t="s">
        <v>3685</v>
      </c>
    </row>
    <row r="13" spans="1:13">
      <c r="A13" t="s">
        <v>3676</v>
      </c>
      <c r="B13" s="4">
        <v>92.79</v>
      </c>
      <c r="C13" s="4">
        <v>1.47</v>
      </c>
      <c r="D13" s="4">
        <v>0.85</v>
      </c>
      <c r="E13" s="4">
        <v>3.7</v>
      </c>
      <c r="F13" s="4">
        <v>0.22</v>
      </c>
      <c r="G13" s="4"/>
      <c r="H13" s="4">
        <v>1.98</v>
      </c>
      <c r="I13" s="4"/>
      <c r="J13" s="4"/>
      <c r="K13" t="s">
        <v>3679</v>
      </c>
      <c r="M13" t="s">
        <v>3685</v>
      </c>
    </row>
    <row r="14" spans="1:13">
      <c r="A14" t="s">
        <v>3680</v>
      </c>
      <c r="B14" s="4">
        <v>93.4</v>
      </c>
      <c r="C14" s="4">
        <v>1.24</v>
      </c>
      <c r="D14" s="4"/>
      <c r="E14" s="4"/>
      <c r="F14" s="4" t="s">
        <v>852</v>
      </c>
      <c r="G14" s="4"/>
      <c r="H14" s="4" t="s">
        <v>3552</v>
      </c>
      <c r="I14" s="4"/>
      <c r="J14" s="4" t="s">
        <v>852</v>
      </c>
      <c r="M14" t="s">
        <v>3686</v>
      </c>
    </row>
    <row r="15" spans="1:13">
      <c r="A15" t="s">
        <v>3681</v>
      </c>
      <c r="B15" s="4">
        <v>95.15</v>
      </c>
      <c r="C15" s="4">
        <v>0.55000000000000004</v>
      </c>
      <c r="D15" s="4"/>
      <c r="E15" s="4"/>
      <c r="F15" s="4"/>
      <c r="G15" s="4"/>
      <c r="H15" s="4">
        <v>0.8</v>
      </c>
      <c r="I15" s="4">
        <v>0.6</v>
      </c>
      <c r="J15" s="4"/>
      <c r="M15" t="s">
        <v>3687</v>
      </c>
    </row>
    <row r="16" spans="1:13">
      <c r="A16" t="s">
        <v>3682</v>
      </c>
      <c r="B16" s="4">
        <v>99.1</v>
      </c>
      <c r="C16" s="4">
        <v>0.45</v>
      </c>
      <c r="D16" s="4"/>
      <c r="E16" s="4"/>
      <c r="F16" s="4"/>
      <c r="G16" s="4"/>
      <c r="H16" s="4"/>
      <c r="I16" s="4">
        <v>0.37</v>
      </c>
      <c r="J16" s="4"/>
      <c r="M16" t="s">
        <v>3687</v>
      </c>
    </row>
    <row r="18" spans="1:10">
      <c r="A18" s="1" t="s">
        <v>3688</v>
      </c>
    </row>
    <row r="19" spans="1:10">
      <c r="B19" s="3" t="s">
        <v>6</v>
      </c>
      <c r="C19" s="3" t="s">
        <v>0</v>
      </c>
      <c r="D19" s="3" t="s">
        <v>95</v>
      </c>
      <c r="E19" s="3" t="s">
        <v>98</v>
      </c>
      <c r="F19" s="3" t="s">
        <v>3</v>
      </c>
      <c r="G19" s="3" t="s">
        <v>2826</v>
      </c>
      <c r="H19" s="3" t="s">
        <v>5</v>
      </c>
      <c r="I19" s="1" t="s">
        <v>3689</v>
      </c>
      <c r="J19" s="1"/>
    </row>
    <row r="20" spans="1:10">
      <c r="A20" t="s">
        <v>3690</v>
      </c>
      <c r="B20" s="4">
        <v>94.92</v>
      </c>
      <c r="C20" s="4">
        <v>4</v>
      </c>
      <c r="D20" s="4"/>
      <c r="E20" s="4">
        <v>0.33</v>
      </c>
      <c r="F20" s="4" t="s">
        <v>852</v>
      </c>
      <c r="G20" s="4">
        <v>0.45</v>
      </c>
      <c r="H20" s="4"/>
      <c r="I20">
        <v>0.4</v>
      </c>
    </row>
    <row r="21" spans="1:10">
      <c r="A21" t="s">
        <v>3691</v>
      </c>
      <c r="B21" s="4">
        <v>93.68</v>
      </c>
      <c r="C21" s="4">
        <v>4.5199999999999996</v>
      </c>
      <c r="D21" s="4" t="s">
        <v>852</v>
      </c>
      <c r="E21" s="4">
        <v>1.65</v>
      </c>
      <c r="F21" s="4" t="s">
        <v>852</v>
      </c>
      <c r="G21" s="4">
        <v>0.2</v>
      </c>
      <c r="H21" s="4"/>
    </row>
    <row r="22" spans="1:10">
      <c r="A22" t="s">
        <v>3692</v>
      </c>
      <c r="B22" s="4">
        <v>94.72</v>
      </c>
      <c r="C22" s="4">
        <v>4.24</v>
      </c>
      <c r="D22" s="4">
        <v>0.06</v>
      </c>
      <c r="E22" s="4">
        <v>0.15</v>
      </c>
      <c r="F22" s="4">
        <v>0.23</v>
      </c>
      <c r="G22" s="4" t="s">
        <v>852</v>
      </c>
      <c r="H22" s="4"/>
      <c r="I22" s="4">
        <v>0.21</v>
      </c>
      <c r="J22" t="s">
        <v>3693</v>
      </c>
    </row>
    <row r="23" spans="1:10">
      <c r="A23" t="s">
        <v>3694</v>
      </c>
      <c r="B23" s="4">
        <v>89.77</v>
      </c>
      <c r="C23" s="4">
        <v>7.4</v>
      </c>
      <c r="D23" s="4"/>
      <c r="E23" s="4"/>
      <c r="F23" s="4">
        <v>0.43</v>
      </c>
      <c r="G23" s="4"/>
      <c r="H23" s="4"/>
      <c r="J23" t="s">
        <v>3695</v>
      </c>
    </row>
    <row r="24" spans="1:10">
      <c r="A24" t="s">
        <v>3696</v>
      </c>
      <c r="B24" s="4">
        <v>92.74</v>
      </c>
      <c r="C24" s="4">
        <v>6.36</v>
      </c>
      <c r="D24" s="4"/>
      <c r="E24" s="4" t="s">
        <v>852</v>
      </c>
      <c r="F24" s="4">
        <v>0.98</v>
      </c>
      <c r="G24" s="4"/>
      <c r="H24" s="4"/>
    </row>
    <row r="25" spans="1:10">
      <c r="A25" t="s">
        <v>3697</v>
      </c>
      <c r="B25" s="4">
        <v>86.46</v>
      </c>
      <c r="C25" s="4">
        <v>7.81</v>
      </c>
      <c r="D25" s="4"/>
      <c r="E25" s="4"/>
      <c r="F25" s="4" t="s">
        <v>852</v>
      </c>
      <c r="G25" s="4" t="s">
        <v>852</v>
      </c>
      <c r="H25" s="4"/>
    </row>
    <row r="26" spans="1:10">
      <c r="A26" t="s">
        <v>3698</v>
      </c>
      <c r="B26" s="4">
        <v>9.0299999999999994</v>
      </c>
      <c r="C26" s="4">
        <v>6.28</v>
      </c>
      <c r="D26" s="4"/>
      <c r="E26" s="4"/>
      <c r="F26" s="4">
        <v>0.28000000000000003</v>
      </c>
      <c r="G26" s="4"/>
      <c r="H26" s="4">
        <v>0.26</v>
      </c>
    </row>
    <row r="27" spans="1:10">
      <c r="A27" t="s">
        <v>3677</v>
      </c>
      <c r="B27" s="4">
        <v>90.76</v>
      </c>
      <c r="C27" s="4">
        <v>5.81</v>
      </c>
      <c r="D27" s="4"/>
      <c r="E27" s="4"/>
      <c r="F27" s="4">
        <v>1.21</v>
      </c>
      <c r="G27" s="4"/>
      <c r="H27" s="4"/>
      <c r="J27" t="s">
        <v>3705</v>
      </c>
    </row>
    <row r="28" spans="1:10">
      <c r="A28" t="s">
        <v>3699</v>
      </c>
      <c r="B28" s="4">
        <v>97.07</v>
      </c>
      <c r="C28" s="4">
        <v>2.95</v>
      </c>
      <c r="D28" s="4"/>
      <c r="E28" s="4"/>
      <c r="F28" s="4" t="s">
        <v>852</v>
      </c>
      <c r="G28" s="4"/>
      <c r="H28" s="4"/>
    </row>
    <row r="29" spans="1:10">
      <c r="A29" t="s">
        <v>3700</v>
      </c>
      <c r="B29" s="4">
        <v>89.57</v>
      </c>
      <c r="C29" s="4">
        <v>8.2200000000000006</v>
      </c>
      <c r="D29" s="4">
        <v>0.57999999999999996</v>
      </c>
      <c r="E29" s="4"/>
      <c r="F29" s="4">
        <v>0.72</v>
      </c>
      <c r="G29" s="4"/>
      <c r="H29" s="4"/>
      <c r="J29" t="s">
        <v>3706</v>
      </c>
    </row>
    <row r="30" spans="1:10">
      <c r="A30" t="s">
        <v>3701</v>
      </c>
      <c r="B30" s="4">
        <v>87.79</v>
      </c>
      <c r="C30" s="4">
        <v>8.5500000000000007</v>
      </c>
      <c r="D30" s="4"/>
      <c r="E30" s="4"/>
      <c r="F30" s="4">
        <v>2.63</v>
      </c>
      <c r="G30" s="4"/>
      <c r="H30" s="4">
        <v>0.23</v>
      </c>
    </row>
    <row r="31" spans="1:10">
      <c r="A31" t="s">
        <v>3702</v>
      </c>
      <c r="B31" s="4">
        <v>93.16</v>
      </c>
      <c r="C31" s="4">
        <v>5.68</v>
      </c>
      <c r="D31" s="4"/>
      <c r="E31" s="4"/>
      <c r="F31" s="4">
        <v>0.26</v>
      </c>
      <c r="G31" s="4"/>
      <c r="H31" s="4"/>
    </row>
    <row r="32" spans="1:10">
      <c r="A32" t="s">
        <v>3703</v>
      </c>
      <c r="B32" s="4">
        <v>97.51</v>
      </c>
      <c r="C32" s="4">
        <v>2.96</v>
      </c>
      <c r="D32" s="4"/>
      <c r="E32" s="4"/>
      <c r="F32" s="4" t="s">
        <v>852</v>
      </c>
      <c r="G32" s="4"/>
      <c r="H32" s="4"/>
      <c r="J32" t="s">
        <v>3706</v>
      </c>
    </row>
    <row r="33" spans="1:10">
      <c r="A33" t="s">
        <v>3704</v>
      </c>
      <c r="B33" s="4">
        <v>6.96</v>
      </c>
      <c r="C33" s="4">
        <v>2.8</v>
      </c>
      <c r="D33" s="4"/>
      <c r="E33" s="4"/>
      <c r="F33" s="4"/>
      <c r="G33" s="4"/>
      <c r="H33" s="4"/>
      <c r="J33" t="s">
        <v>3707</v>
      </c>
    </row>
    <row r="34" spans="1:10">
      <c r="B34" s="4"/>
      <c r="C34" s="4"/>
      <c r="D34" s="4"/>
      <c r="E34" s="4"/>
      <c r="F34" s="4"/>
      <c r="G34" s="4"/>
      <c r="H34" s="4"/>
    </row>
    <row r="35" spans="1:10">
      <c r="A35" s="1" t="s">
        <v>3708</v>
      </c>
      <c r="B35" s="4"/>
      <c r="C35" s="4"/>
      <c r="D35" s="4"/>
      <c r="E35" s="4"/>
      <c r="F35" s="4"/>
      <c r="G35" s="4"/>
      <c r="H35" s="4"/>
    </row>
    <row r="36" spans="1:10">
      <c r="B36" s="3" t="s">
        <v>6</v>
      </c>
      <c r="C36" s="3" t="s">
        <v>0</v>
      </c>
      <c r="D36" s="3" t="s">
        <v>3</v>
      </c>
      <c r="E36" s="3" t="s">
        <v>3132</v>
      </c>
      <c r="F36" s="3" t="s">
        <v>1</v>
      </c>
      <c r="G36" s="3" t="s">
        <v>94</v>
      </c>
      <c r="H36" s="3" t="s">
        <v>5</v>
      </c>
    </row>
    <row r="37" spans="1:10">
      <c r="A37" t="s">
        <v>2243</v>
      </c>
      <c r="B37" s="4">
        <v>93.4</v>
      </c>
      <c r="C37" s="4">
        <v>1.24</v>
      </c>
      <c r="D37" s="4" t="s">
        <v>852</v>
      </c>
      <c r="E37" s="4" t="s">
        <v>3709</v>
      </c>
      <c r="F37" s="4" t="s">
        <v>852</v>
      </c>
      <c r="G37" s="4" t="s">
        <v>852</v>
      </c>
      <c r="H37" s="4"/>
    </row>
    <row r="38" spans="1:10">
      <c r="A38" t="s">
        <v>671</v>
      </c>
      <c r="B38" s="4">
        <v>96.3</v>
      </c>
      <c r="C38" s="4">
        <v>1.27</v>
      </c>
      <c r="D38" s="4" t="s">
        <v>3709</v>
      </c>
      <c r="E38" s="4"/>
      <c r="F38" s="4" t="s">
        <v>852</v>
      </c>
      <c r="G38" s="4" t="s">
        <v>852</v>
      </c>
      <c r="H38" s="4"/>
    </row>
    <row r="39" spans="1:10">
      <c r="A39" t="s">
        <v>647</v>
      </c>
      <c r="B39" s="4">
        <v>96.9</v>
      </c>
      <c r="C39" s="4">
        <v>0.87</v>
      </c>
      <c r="D39" s="4" t="s">
        <v>852</v>
      </c>
      <c r="E39" s="4" t="s">
        <v>852</v>
      </c>
      <c r="F39" s="4">
        <v>0.41</v>
      </c>
      <c r="G39" s="4" t="s">
        <v>852</v>
      </c>
      <c r="H39" s="4" t="s">
        <v>3552</v>
      </c>
    </row>
    <row r="40" spans="1:10">
      <c r="A40" t="s">
        <v>800</v>
      </c>
      <c r="B40" s="4">
        <v>98.2</v>
      </c>
      <c r="C40" s="4">
        <v>0.42</v>
      </c>
      <c r="D40" s="4" t="s">
        <v>3709</v>
      </c>
      <c r="E40" s="4"/>
      <c r="F40" s="4" t="s">
        <v>852</v>
      </c>
      <c r="G40" s="4" t="s">
        <v>852</v>
      </c>
      <c r="H40" s="4"/>
    </row>
    <row r="42" spans="1:10" ht="16">
      <c r="A42" s="9" t="s">
        <v>3757</v>
      </c>
    </row>
    <row r="43" spans="1:10">
      <c r="A43" s="1" t="s">
        <v>3758</v>
      </c>
    </row>
    <row r="44" spans="1:10">
      <c r="A44" t="s">
        <v>3759</v>
      </c>
    </row>
    <row r="45" spans="1:10">
      <c r="A45" t="s">
        <v>3760</v>
      </c>
      <c r="B45" s="3" t="s">
        <v>6</v>
      </c>
      <c r="C45" s="3" t="s">
        <v>0</v>
      </c>
      <c r="D45" s="3" t="s">
        <v>4</v>
      </c>
      <c r="E45" s="3" t="s">
        <v>1</v>
      </c>
      <c r="F45" s="4"/>
    </row>
    <row r="46" spans="1:10">
      <c r="A46" t="s">
        <v>673</v>
      </c>
      <c r="B46" s="4">
        <v>84</v>
      </c>
      <c r="C46" s="4">
        <v>15</v>
      </c>
      <c r="D46" s="4" t="s">
        <v>852</v>
      </c>
      <c r="E46" s="4" t="s">
        <v>852</v>
      </c>
      <c r="F46" s="4"/>
    </row>
    <row r="47" spans="1:10">
      <c r="A47" t="s">
        <v>3761</v>
      </c>
      <c r="B47" s="4">
        <v>95.5</v>
      </c>
      <c r="C47" s="4">
        <v>4.5</v>
      </c>
      <c r="D47" s="4"/>
      <c r="E47" s="4"/>
      <c r="F47" s="4"/>
    </row>
    <row r="48" spans="1:10">
      <c r="B48" s="4"/>
      <c r="C48" s="4"/>
      <c r="D48" s="4"/>
      <c r="E48" s="4"/>
      <c r="F48" s="4"/>
    </row>
    <row r="49" spans="1:12">
      <c r="A49" s="1" t="s">
        <v>3762</v>
      </c>
      <c r="B49" s="4"/>
      <c r="C49" s="4"/>
      <c r="D49" s="4"/>
      <c r="E49" s="4"/>
      <c r="F49" s="4"/>
    </row>
    <row r="50" spans="1:12">
      <c r="A50" t="s">
        <v>3765</v>
      </c>
      <c r="B50" s="3" t="s">
        <v>6</v>
      </c>
      <c r="C50" s="3" t="s">
        <v>0</v>
      </c>
      <c r="D50" s="3" t="s">
        <v>3</v>
      </c>
      <c r="E50" s="3" t="s">
        <v>98</v>
      </c>
      <c r="F50" s="3" t="s">
        <v>867</v>
      </c>
    </row>
    <row r="51" spans="1:12">
      <c r="A51" t="s">
        <v>3763</v>
      </c>
      <c r="B51" s="4">
        <v>92.18</v>
      </c>
      <c r="C51" s="4">
        <v>8.69</v>
      </c>
      <c r="D51" s="4" t="s">
        <v>852</v>
      </c>
      <c r="E51" s="4" t="s">
        <v>852</v>
      </c>
      <c r="F51" s="4"/>
    </row>
    <row r="52" spans="1:12">
      <c r="A52" t="s">
        <v>3764</v>
      </c>
      <c r="B52" s="4">
        <v>90.93</v>
      </c>
      <c r="C52" s="4">
        <v>8.57</v>
      </c>
      <c r="D52" s="4">
        <v>0.26</v>
      </c>
      <c r="E52" s="4"/>
      <c r="F52" s="4" t="s">
        <v>852</v>
      </c>
    </row>
    <row r="53" spans="1:12">
      <c r="B53" s="4"/>
      <c r="C53" s="4"/>
      <c r="D53" s="4"/>
      <c r="E53" s="4"/>
      <c r="F53" s="4"/>
    </row>
    <row r="54" spans="1:12">
      <c r="A54" t="s">
        <v>3766</v>
      </c>
      <c r="B54" s="3" t="s">
        <v>6</v>
      </c>
      <c r="C54" s="3" t="s">
        <v>0</v>
      </c>
      <c r="D54" s="3" t="s">
        <v>3</v>
      </c>
      <c r="E54" s="3" t="s">
        <v>1</v>
      </c>
      <c r="F54" s="3" t="s">
        <v>867</v>
      </c>
    </row>
    <row r="55" spans="1:12">
      <c r="A55" t="s">
        <v>2243</v>
      </c>
      <c r="B55" s="4">
        <v>97.51</v>
      </c>
      <c r="C55" s="4">
        <v>1.25</v>
      </c>
      <c r="D55" s="4"/>
      <c r="E55" s="4">
        <v>0.54</v>
      </c>
      <c r="F55" s="4" t="s">
        <v>852</v>
      </c>
    </row>
    <row r="56" spans="1:12">
      <c r="A56" t="s">
        <v>647</v>
      </c>
      <c r="B56" s="4">
        <v>94.06</v>
      </c>
      <c r="C56" s="4">
        <v>6.35</v>
      </c>
      <c r="D56" s="4" t="s">
        <v>852</v>
      </c>
      <c r="E56" s="4">
        <v>0.31</v>
      </c>
      <c r="F56" s="4"/>
    </row>
    <row r="57" spans="1:12">
      <c r="A57" t="s">
        <v>3767</v>
      </c>
      <c r="B57" s="4">
        <v>94.09</v>
      </c>
      <c r="C57" s="4">
        <v>5.83</v>
      </c>
      <c r="D57" s="4">
        <v>0.08</v>
      </c>
      <c r="E57" s="4" t="s">
        <v>852</v>
      </c>
      <c r="F57" s="4"/>
    </row>
    <row r="59" spans="1:12">
      <c r="A59" s="1" t="s">
        <v>3768</v>
      </c>
    </row>
    <row r="60" spans="1:12">
      <c r="A60" t="s">
        <v>3769</v>
      </c>
      <c r="B60" s="3" t="s">
        <v>6</v>
      </c>
      <c r="C60" s="3" t="s">
        <v>0</v>
      </c>
      <c r="D60" s="3" t="s">
        <v>98</v>
      </c>
      <c r="E60" s="3" t="s">
        <v>3</v>
      </c>
      <c r="F60" s="3" t="s">
        <v>2826</v>
      </c>
      <c r="G60" s="3" t="s">
        <v>1</v>
      </c>
      <c r="H60" s="3" t="s">
        <v>4</v>
      </c>
      <c r="I60" s="3" t="s">
        <v>94</v>
      </c>
      <c r="J60" s="3" t="s">
        <v>2751</v>
      </c>
      <c r="K60" s="3" t="s">
        <v>867</v>
      </c>
    </row>
    <row r="61" spans="1:12">
      <c r="A61" t="s">
        <v>3770</v>
      </c>
      <c r="B61" s="4">
        <v>89.08</v>
      </c>
      <c r="C61" s="4">
        <v>10.87</v>
      </c>
      <c r="D61" s="250" t="s">
        <v>852</v>
      </c>
      <c r="E61" s="250"/>
      <c r="F61" s="4" t="s">
        <v>852</v>
      </c>
      <c r="G61" s="4"/>
      <c r="H61" s="4">
        <v>0.12</v>
      </c>
      <c r="I61" s="4"/>
      <c r="J61" s="4"/>
      <c r="K61" s="4"/>
    </row>
    <row r="62" spans="1:12">
      <c r="A62" t="s">
        <v>3771</v>
      </c>
      <c r="B62" s="4">
        <v>96.79</v>
      </c>
      <c r="C62" s="4">
        <v>0.04</v>
      </c>
      <c r="D62" s="4">
        <v>1.41</v>
      </c>
      <c r="E62" s="4" t="s">
        <v>852</v>
      </c>
      <c r="F62" s="250">
        <v>1.1000000000000001</v>
      </c>
      <c r="G62" s="250"/>
      <c r="H62" s="4">
        <v>0.35</v>
      </c>
      <c r="I62" s="4"/>
      <c r="J62" s="273">
        <v>0.31</v>
      </c>
      <c r="K62" s="273"/>
      <c r="L62" s="61" t="s">
        <v>3772</v>
      </c>
    </row>
    <row r="63" spans="1:12">
      <c r="A63" t="s">
        <v>3773</v>
      </c>
      <c r="B63" s="4">
        <v>98</v>
      </c>
      <c r="C63" s="4">
        <v>0.31</v>
      </c>
      <c r="D63" s="4">
        <v>0.27</v>
      </c>
      <c r="E63" s="4">
        <v>0.08</v>
      </c>
      <c r="F63" s="4"/>
      <c r="G63" s="4">
        <v>1.05</v>
      </c>
      <c r="H63" s="4"/>
      <c r="I63" s="4">
        <v>0.18</v>
      </c>
      <c r="J63" s="4">
        <v>0.1</v>
      </c>
      <c r="K63" s="4">
        <v>0.01</v>
      </c>
      <c r="L63" t="s">
        <v>3774</v>
      </c>
    </row>
    <row r="64" spans="1:12">
      <c r="A64" t="s">
        <v>3775</v>
      </c>
      <c r="B64" s="4">
        <v>94.59</v>
      </c>
      <c r="C64" s="4">
        <v>1.41</v>
      </c>
      <c r="D64" s="4"/>
      <c r="E64" s="4">
        <v>0.14000000000000001</v>
      </c>
      <c r="F64" s="4"/>
      <c r="G64" s="4">
        <v>1.2</v>
      </c>
      <c r="H64" s="4"/>
      <c r="I64" s="4">
        <v>0.79</v>
      </c>
      <c r="J64" s="4">
        <v>1.85</v>
      </c>
      <c r="K64" s="4">
        <v>0.02</v>
      </c>
    </row>
    <row r="65" spans="1:11">
      <c r="A65" t="s">
        <v>3767</v>
      </c>
      <c r="B65" s="4">
        <v>97.2</v>
      </c>
      <c r="C65" s="4">
        <v>0.38</v>
      </c>
      <c r="D65" s="4">
        <v>0.47</v>
      </c>
      <c r="E65" s="4">
        <v>0.13</v>
      </c>
      <c r="F65" s="4" t="s">
        <v>852</v>
      </c>
      <c r="G65" s="4">
        <v>0.6</v>
      </c>
      <c r="H65" s="4" t="s">
        <v>852</v>
      </c>
      <c r="I65" s="4"/>
      <c r="J65" s="4">
        <v>1.2</v>
      </c>
      <c r="K65" s="4">
        <v>0.02</v>
      </c>
    </row>
    <row r="67" spans="1:11">
      <c r="A67" s="1" t="s">
        <v>2689</v>
      </c>
    </row>
    <row r="68" spans="1:11">
      <c r="A68" t="s">
        <v>3776</v>
      </c>
      <c r="B68" s="3" t="s">
        <v>6</v>
      </c>
      <c r="C68" s="3" t="s">
        <v>0</v>
      </c>
      <c r="D68" s="3" t="s">
        <v>95</v>
      </c>
      <c r="E68" s="3" t="s">
        <v>98</v>
      </c>
      <c r="F68" s="3" t="s">
        <v>3</v>
      </c>
      <c r="G68" s="3" t="s">
        <v>1</v>
      </c>
      <c r="H68" s="3" t="s">
        <v>4</v>
      </c>
      <c r="I68" s="3" t="s">
        <v>94</v>
      </c>
    </row>
    <row r="69" spans="1:11">
      <c r="A69" t="s">
        <v>2243</v>
      </c>
      <c r="B69" s="4">
        <v>96.35</v>
      </c>
      <c r="C69" s="4">
        <v>2.04</v>
      </c>
      <c r="D69" s="4">
        <v>0.37</v>
      </c>
      <c r="E69" s="4">
        <v>0.03</v>
      </c>
      <c r="F69" s="4">
        <v>0.14000000000000001</v>
      </c>
      <c r="G69" s="4"/>
      <c r="H69" s="4" t="s">
        <v>852</v>
      </c>
      <c r="I69" s="4">
        <v>1.07</v>
      </c>
    </row>
    <row r="70" spans="1:11">
      <c r="A70" t="s">
        <v>3777</v>
      </c>
      <c r="B70" s="4">
        <v>94.1</v>
      </c>
      <c r="C70" s="4">
        <v>0.24</v>
      </c>
      <c r="D70" s="4"/>
      <c r="E70" s="4">
        <v>0.26</v>
      </c>
      <c r="F70" s="4">
        <v>0.26</v>
      </c>
      <c r="G70" s="4">
        <v>1.22</v>
      </c>
      <c r="H70" s="4" t="s">
        <v>852</v>
      </c>
      <c r="I70" s="4">
        <v>0.18</v>
      </c>
      <c r="J70" t="s">
        <v>3778</v>
      </c>
    </row>
    <row r="71" spans="1:11">
      <c r="A71" t="s">
        <v>647</v>
      </c>
      <c r="B71" s="4">
        <v>96.5</v>
      </c>
      <c r="C71" s="4" t="s">
        <v>852</v>
      </c>
      <c r="D71" s="4">
        <v>2.1800000000000002</v>
      </c>
      <c r="E71" s="4"/>
      <c r="F71" s="4">
        <v>0.12</v>
      </c>
      <c r="G71" s="4">
        <v>0.94</v>
      </c>
      <c r="H71" s="4" t="s">
        <v>852</v>
      </c>
      <c r="I71" s="4">
        <v>0.26</v>
      </c>
    </row>
    <row r="72" spans="1:11">
      <c r="B72" s="4"/>
      <c r="C72" s="4"/>
      <c r="D72" s="4"/>
      <c r="E72" s="4"/>
      <c r="F72" s="4"/>
      <c r="G72" s="4"/>
      <c r="H72" s="4"/>
      <c r="I72" s="4"/>
    </row>
    <row r="73" spans="1:11">
      <c r="A73" s="1" t="s">
        <v>2693</v>
      </c>
      <c r="B73" s="4"/>
      <c r="C73" s="4"/>
      <c r="D73" s="4"/>
      <c r="E73" s="4"/>
      <c r="F73" s="4"/>
      <c r="G73" s="4"/>
      <c r="H73" s="4"/>
      <c r="I73" s="4"/>
    </row>
    <row r="74" spans="1:11">
      <c r="A74" t="s">
        <v>3779</v>
      </c>
      <c r="B74" s="3" t="s">
        <v>6</v>
      </c>
      <c r="C74" s="3" t="s">
        <v>0</v>
      </c>
      <c r="D74" s="3" t="s">
        <v>3</v>
      </c>
      <c r="E74" s="3" t="s">
        <v>1</v>
      </c>
      <c r="F74" s="3" t="s">
        <v>867</v>
      </c>
    </row>
    <row r="75" spans="1:11">
      <c r="A75" t="s">
        <v>673</v>
      </c>
      <c r="B75">
        <v>89.68</v>
      </c>
      <c r="C75">
        <v>7.32</v>
      </c>
      <c r="D75">
        <v>1.1200000000000001</v>
      </c>
      <c r="E75">
        <v>0.38</v>
      </c>
      <c r="F75" t="s">
        <v>852</v>
      </c>
    </row>
    <row r="76" spans="1:11">
      <c r="B76" s="3" t="s">
        <v>6</v>
      </c>
      <c r="C76" s="3" t="s">
        <v>3647</v>
      </c>
      <c r="D76" s="3" t="s">
        <v>3</v>
      </c>
      <c r="E76" s="66" t="s">
        <v>3780</v>
      </c>
      <c r="F76" s="3" t="s">
        <v>3510</v>
      </c>
    </row>
    <row r="77" spans="1:11">
      <c r="A77" t="s">
        <v>3781</v>
      </c>
      <c r="B77">
        <v>76.33</v>
      </c>
      <c r="C77">
        <v>12.6</v>
      </c>
      <c r="D77">
        <v>2.2200000000000002</v>
      </c>
      <c r="E77">
        <v>6.96</v>
      </c>
      <c r="F77">
        <v>1.85</v>
      </c>
    </row>
    <row r="79" spans="1:11">
      <c r="A79" s="1" t="s">
        <v>3782</v>
      </c>
    </row>
    <row r="80" spans="1:11">
      <c r="A80" t="s">
        <v>2718</v>
      </c>
      <c r="B80" s="3" t="s">
        <v>6</v>
      </c>
      <c r="C80" s="3" t="s">
        <v>0</v>
      </c>
      <c r="D80" s="3" t="s">
        <v>95</v>
      </c>
      <c r="E80" s="3" t="s">
        <v>98</v>
      </c>
      <c r="F80" s="3" t="s">
        <v>3</v>
      </c>
      <c r="G80" s="3" t="s">
        <v>1</v>
      </c>
      <c r="H80" s="3" t="s">
        <v>4</v>
      </c>
      <c r="I80" s="3" t="s">
        <v>94</v>
      </c>
      <c r="J80" s="3" t="s">
        <v>2751</v>
      </c>
      <c r="K80" s="3" t="s">
        <v>867</v>
      </c>
    </row>
    <row r="81" spans="1:12">
      <c r="A81" t="s">
        <v>3783</v>
      </c>
      <c r="B81" s="4">
        <v>96.12</v>
      </c>
      <c r="C81" s="4">
        <v>0.39</v>
      </c>
      <c r="D81" s="4">
        <v>0.4</v>
      </c>
      <c r="E81" s="4">
        <v>1.98</v>
      </c>
      <c r="F81" s="4">
        <v>0.14000000000000001</v>
      </c>
      <c r="G81" s="4">
        <v>0.74</v>
      </c>
      <c r="H81" s="4" t="s">
        <v>852</v>
      </c>
      <c r="I81" s="4" t="s">
        <v>852</v>
      </c>
      <c r="J81" s="4">
        <v>0.23</v>
      </c>
      <c r="K81" s="4" t="s">
        <v>852</v>
      </c>
    </row>
    <row r="82" spans="1:12">
      <c r="A82" t="s">
        <v>3784</v>
      </c>
      <c r="B82" s="4">
        <v>91.37</v>
      </c>
      <c r="C82" s="4">
        <v>8.09</v>
      </c>
      <c r="D82" s="4"/>
      <c r="E82" s="4"/>
      <c r="F82" s="4">
        <v>7.0000000000000007E-2</v>
      </c>
      <c r="G82" s="4"/>
      <c r="H82" s="4"/>
      <c r="I82" s="4">
        <v>0.06</v>
      </c>
      <c r="J82" s="4"/>
      <c r="K82" s="4">
        <v>0.99</v>
      </c>
      <c r="L82" t="s">
        <v>3785</v>
      </c>
    </row>
    <row r="83" spans="1:12">
      <c r="A83" t="s">
        <v>3786</v>
      </c>
      <c r="B83" s="4">
        <v>96.58</v>
      </c>
      <c r="C83" s="4">
        <v>1.02</v>
      </c>
      <c r="D83" s="4">
        <v>0.56000000000000005</v>
      </c>
      <c r="E83" s="4"/>
      <c r="F83" s="4">
        <v>7.0000000000000007E-2</v>
      </c>
      <c r="G83" s="4">
        <v>0.75</v>
      </c>
      <c r="H83" s="4" t="s">
        <v>852</v>
      </c>
      <c r="I83" s="4">
        <v>0.61</v>
      </c>
      <c r="J83" s="4">
        <v>0.39</v>
      </c>
      <c r="K83" s="4">
        <v>0.02</v>
      </c>
    </row>
    <row r="84" spans="1:12">
      <c r="A84" t="s">
        <v>3787</v>
      </c>
      <c r="B84" s="4">
        <v>97.62</v>
      </c>
      <c r="C84" s="4">
        <v>0.7</v>
      </c>
      <c r="D84" s="4"/>
      <c r="E84" s="4">
        <v>0.47</v>
      </c>
      <c r="F84" s="4">
        <v>0.03</v>
      </c>
      <c r="G84" s="4">
        <v>0.97</v>
      </c>
      <c r="H84" s="4" t="s">
        <v>852</v>
      </c>
      <c r="I84" s="4"/>
      <c r="J84" s="4">
        <v>0.2</v>
      </c>
      <c r="K84" s="4">
        <v>0.01</v>
      </c>
      <c r="L84" t="s">
        <v>3774</v>
      </c>
    </row>
    <row r="85" spans="1:12">
      <c r="A85" t="s">
        <v>3788</v>
      </c>
      <c r="B85" s="4">
        <v>91.25</v>
      </c>
      <c r="C85" s="4">
        <v>6.55</v>
      </c>
      <c r="D85" s="4">
        <v>1</v>
      </c>
      <c r="E85" s="4">
        <v>0.71</v>
      </c>
      <c r="F85" s="4">
        <v>0.21</v>
      </c>
      <c r="G85" s="4"/>
      <c r="H85" s="4"/>
      <c r="I85" s="4">
        <v>0.18</v>
      </c>
      <c r="J85" s="4"/>
      <c r="K85" s="4">
        <v>0.1</v>
      </c>
    </row>
    <row r="86" spans="1:12">
      <c r="A86" t="s">
        <v>3789</v>
      </c>
      <c r="B86" s="4">
        <v>97.51</v>
      </c>
      <c r="C86" s="4">
        <v>1.17</v>
      </c>
      <c r="D86" s="4"/>
      <c r="E86" s="4">
        <v>0.16</v>
      </c>
      <c r="F86" s="4">
        <v>7.0000000000000007E-2</v>
      </c>
      <c r="G86" s="4">
        <v>0.67</v>
      </c>
      <c r="H86" s="4" t="s">
        <v>852</v>
      </c>
      <c r="I86" s="4">
        <v>0.21</v>
      </c>
      <c r="J86" s="4">
        <v>0.18</v>
      </c>
      <c r="K86" s="4">
        <v>0.03</v>
      </c>
    </row>
    <row r="87" spans="1:12">
      <c r="B87" s="4"/>
      <c r="C87" s="4"/>
      <c r="D87" s="4"/>
      <c r="E87" s="4"/>
      <c r="F87" s="4"/>
      <c r="G87" s="4"/>
      <c r="H87" s="4"/>
      <c r="I87" s="4"/>
      <c r="J87" s="4"/>
      <c r="K87" s="4"/>
    </row>
    <row r="88" spans="1:12">
      <c r="A88" s="1" t="s">
        <v>3708</v>
      </c>
    </row>
    <row r="89" spans="1:12">
      <c r="A89" t="s">
        <v>3790</v>
      </c>
      <c r="B89" s="3" t="s">
        <v>6</v>
      </c>
      <c r="C89" s="3" t="s">
        <v>0</v>
      </c>
    </row>
    <row r="90" spans="1:12">
      <c r="A90" t="s">
        <v>673</v>
      </c>
      <c r="B90">
        <v>85.45</v>
      </c>
      <c r="C90">
        <v>14.55</v>
      </c>
    </row>
    <row r="91" spans="1:12">
      <c r="A91" t="s">
        <v>3791</v>
      </c>
      <c r="B91">
        <v>89.73</v>
      </c>
      <c r="C91">
        <v>10.27</v>
      </c>
    </row>
    <row r="92" spans="1:12">
      <c r="A92" t="s">
        <v>3792</v>
      </c>
      <c r="B92">
        <v>91.79</v>
      </c>
      <c r="C92">
        <v>8.2100000000000009</v>
      </c>
    </row>
    <row r="94" spans="1:12">
      <c r="A94" s="1" t="s">
        <v>3793</v>
      </c>
    </row>
    <row r="95" spans="1:12">
      <c r="A95" t="s">
        <v>3797</v>
      </c>
      <c r="B95" s="3" t="s">
        <v>6</v>
      </c>
      <c r="C95" s="3" t="s">
        <v>0</v>
      </c>
      <c r="D95" s="3" t="s">
        <v>95</v>
      </c>
      <c r="E95" s="3" t="s">
        <v>98</v>
      </c>
      <c r="F95" s="3" t="s">
        <v>3</v>
      </c>
      <c r="G95" s="3" t="s">
        <v>1</v>
      </c>
      <c r="H95" s="3" t="s">
        <v>4</v>
      </c>
      <c r="I95" s="3" t="s">
        <v>94</v>
      </c>
      <c r="J95" s="3" t="s">
        <v>3794</v>
      </c>
      <c r="K95" s="3" t="s">
        <v>2751</v>
      </c>
    </row>
    <row r="96" spans="1:12">
      <c r="A96" t="s">
        <v>3795</v>
      </c>
      <c r="B96">
        <v>89.76</v>
      </c>
      <c r="C96">
        <v>6.75</v>
      </c>
      <c r="D96">
        <v>2.36</v>
      </c>
      <c r="E96">
        <v>0.15</v>
      </c>
      <c r="F96">
        <v>7.0000000000000007E-2</v>
      </c>
      <c r="G96">
        <v>0.45</v>
      </c>
      <c r="H96" s="4" t="s">
        <v>852</v>
      </c>
      <c r="I96">
        <v>0.21</v>
      </c>
      <c r="J96">
        <v>0.05</v>
      </c>
      <c r="K96">
        <v>0.2</v>
      </c>
    </row>
    <row r="97" spans="1:11">
      <c r="A97" t="s">
        <v>3796</v>
      </c>
      <c r="B97">
        <v>94.04</v>
      </c>
      <c r="C97">
        <v>0.13</v>
      </c>
      <c r="D97">
        <v>1.37</v>
      </c>
      <c r="E97">
        <v>1.27</v>
      </c>
      <c r="F97">
        <v>0.18</v>
      </c>
      <c r="G97">
        <v>0.55000000000000004</v>
      </c>
      <c r="I97">
        <v>0.33</v>
      </c>
      <c r="J97">
        <v>0.03</v>
      </c>
      <c r="K97">
        <v>0.1</v>
      </c>
    </row>
    <row r="99" spans="1:11">
      <c r="A99" s="1" t="s">
        <v>3799</v>
      </c>
    </row>
    <row r="100" spans="1:11">
      <c r="A100" t="s">
        <v>3798</v>
      </c>
      <c r="B100" s="4" t="s">
        <v>6</v>
      </c>
      <c r="C100" s="4" t="s">
        <v>0</v>
      </c>
    </row>
    <row r="101" spans="1:11">
      <c r="A101" t="s">
        <v>3800</v>
      </c>
      <c r="B101">
        <v>86.7</v>
      </c>
      <c r="C101">
        <v>13.3</v>
      </c>
    </row>
    <row r="103" spans="1:11">
      <c r="A103" t="s">
        <v>3801</v>
      </c>
    </row>
    <row r="105" spans="1:11">
      <c r="A105" s="1" t="s">
        <v>3802</v>
      </c>
      <c r="B105" s="3" t="s">
        <v>6</v>
      </c>
      <c r="C105" s="3" t="s">
        <v>0</v>
      </c>
      <c r="D105" s="3" t="s">
        <v>95</v>
      </c>
      <c r="E105" s="3" t="s">
        <v>3</v>
      </c>
      <c r="F105" s="3" t="s">
        <v>952</v>
      </c>
      <c r="G105" s="3" t="s">
        <v>2751</v>
      </c>
    </row>
    <row r="106" spans="1:11">
      <c r="A106" t="s">
        <v>2243</v>
      </c>
      <c r="B106" s="4">
        <v>94.9</v>
      </c>
      <c r="C106" s="4" t="s">
        <v>42</v>
      </c>
      <c r="D106" s="4" t="s">
        <v>42</v>
      </c>
      <c r="E106" s="4">
        <v>0.77</v>
      </c>
      <c r="F106" s="4">
        <v>0.68</v>
      </c>
      <c r="G106" s="4">
        <v>2.7</v>
      </c>
    </row>
    <row r="107" spans="1:11">
      <c r="A107" t="s">
        <v>2254</v>
      </c>
      <c r="B107" s="4">
        <v>97</v>
      </c>
      <c r="C107" s="4">
        <v>0</v>
      </c>
      <c r="D107" s="4" t="s">
        <v>852</v>
      </c>
      <c r="E107" s="4">
        <v>0.15</v>
      </c>
      <c r="F107" s="4" t="s">
        <v>852</v>
      </c>
      <c r="G107" s="4" t="s">
        <v>852</v>
      </c>
    </row>
    <row r="108" spans="1:11">
      <c r="B108" s="4"/>
      <c r="C108" s="4"/>
    </row>
    <row r="109" spans="1:11">
      <c r="A109" s="1" t="s">
        <v>3804</v>
      </c>
      <c r="B109" s="4" t="s">
        <v>6</v>
      </c>
      <c r="C109" s="4" t="s">
        <v>0</v>
      </c>
      <c r="D109" s="4" t="s">
        <v>5</v>
      </c>
      <c r="E109" s="4" t="s">
        <v>3</v>
      </c>
      <c r="F109" s="4" t="s">
        <v>94</v>
      </c>
    </row>
    <row r="110" spans="1:11">
      <c r="A110" t="s">
        <v>2243</v>
      </c>
      <c r="B110">
        <v>98.6</v>
      </c>
      <c r="C110">
        <v>0.38</v>
      </c>
      <c r="D110">
        <v>1.55</v>
      </c>
    </row>
    <row r="111" spans="1:11">
      <c r="A111" t="s">
        <v>3803</v>
      </c>
      <c r="B111" s="4">
        <v>99.52</v>
      </c>
      <c r="E111">
        <v>0.48</v>
      </c>
    </row>
    <row r="112" spans="1:11">
      <c r="A112" t="s">
        <v>3805</v>
      </c>
      <c r="B112" s="4">
        <v>97.12</v>
      </c>
      <c r="C112">
        <v>0.24</v>
      </c>
      <c r="E112">
        <v>0.43</v>
      </c>
      <c r="F112">
        <v>2.29</v>
      </c>
      <c r="G112" t="s">
        <v>3806</v>
      </c>
    </row>
    <row r="114" spans="1:9">
      <c r="A114" s="1" t="s">
        <v>3807</v>
      </c>
      <c r="B114" s="3" t="s">
        <v>6</v>
      </c>
      <c r="C114" s="3" t="s">
        <v>0</v>
      </c>
      <c r="D114" s="3" t="s">
        <v>95</v>
      </c>
      <c r="E114" s="3" t="s">
        <v>3</v>
      </c>
      <c r="F114" s="3" t="s">
        <v>94</v>
      </c>
    </row>
    <row r="115" spans="1:9">
      <c r="A115" t="s">
        <v>3808</v>
      </c>
      <c r="B115" s="4" t="s">
        <v>3809</v>
      </c>
      <c r="C115" s="4">
        <v>0.5</v>
      </c>
      <c r="D115" s="4"/>
      <c r="E115" s="4"/>
      <c r="F115" s="4"/>
    </row>
    <row r="116" spans="1:9">
      <c r="A116" t="s">
        <v>3810</v>
      </c>
      <c r="B116" s="4">
        <v>93.26</v>
      </c>
      <c r="C116" s="4">
        <v>0.52</v>
      </c>
      <c r="D116" s="4">
        <v>0.16</v>
      </c>
      <c r="E116" s="4">
        <v>0.21</v>
      </c>
      <c r="F116" s="4">
        <v>3.9</v>
      </c>
    </row>
    <row r="117" spans="1:9">
      <c r="A117" t="s">
        <v>3811</v>
      </c>
      <c r="B117" s="4">
        <v>93.35</v>
      </c>
      <c r="C117" s="4">
        <v>2.16</v>
      </c>
      <c r="D117" s="4"/>
      <c r="E117" s="4"/>
      <c r="F117" s="4">
        <v>0.36</v>
      </c>
    </row>
    <row r="118" spans="1:9">
      <c r="A118" t="s">
        <v>3812</v>
      </c>
      <c r="B118" s="4">
        <v>95</v>
      </c>
      <c r="C118" s="4" t="s">
        <v>3813</v>
      </c>
      <c r="D118" s="4"/>
      <c r="E118" s="4" t="s">
        <v>676</v>
      </c>
      <c r="F118" s="4" t="s">
        <v>3813</v>
      </c>
    </row>
    <row r="120" spans="1:9">
      <c r="A120" s="1" t="s">
        <v>3814</v>
      </c>
      <c r="B120" s="3" t="s">
        <v>6</v>
      </c>
      <c r="C120" s="3" t="s">
        <v>0</v>
      </c>
      <c r="D120" s="3" t="s">
        <v>95</v>
      </c>
      <c r="E120" s="3" t="s">
        <v>3</v>
      </c>
      <c r="F120" s="3" t="s">
        <v>94</v>
      </c>
      <c r="G120" s="3" t="s">
        <v>867</v>
      </c>
      <c r="H120" s="3" t="s">
        <v>98</v>
      </c>
      <c r="I120" s="3" t="s">
        <v>2751</v>
      </c>
    </row>
    <row r="121" spans="1:9">
      <c r="A121" t="s">
        <v>3815</v>
      </c>
      <c r="B121" s="4">
        <v>90.09</v>
      </c>
      <c r="C121" s="4">
        <v>7.29</v>
      </c>
      <c r="D121" s="4" t="s">
        <v>852</v>
      </c>
      <c r="E121" s="4"/>
      <c r="F121" s="4">
        <v>0.22</v>
      </c>
      <c r="G121" s="4" t="s">
        <v>852</v>
      </c>
    </row>
    <row r="122" spans="1:9">
      <c r="A122" t="s">
        <v>3816</v>
      </c>
      <c r="B122" s="4">
        <v>89.59</v>
      </c>
      <c r="C122" s="4">
        <v>6.67</v>
      </c>
      <c r="D122" s="4" t="s">
        <v>852</v>
      </c>
      <c r="E122" s="4">
        <v>0.54</v>
      </c>
      <c r="F122" s="4">
        <v>0.95</v>
      </c>
      <c r="G122" s="4"/>
    </row>
    <row r="123" spans="1:9">
      <c r="A123" t="s">
        <v>3810</v>
      </c>
      <c r="B123" s="4">
        <v>90.21</v>
      </c>
      <c r="C123" s="4">
        <v>9.52</v>
      </c>
      <c r="D123" s="4"/>
      <c r="E123" s="4">
        <v>0.04</v>
      </c>
      <c r="F123" s="4" t="s">
        <v>852</v>
      </c>
      <c r="G123" s="4">
        <v>0.03</v>
      </c>
      <c r="H123">
        <v>0.08</v>
      </c>
      <c r="I123" s="4">
        <v>0.12</v>
      </c>
    </row>
    <row r="124" spans="1:9">
      <c r="A124" t="s">
        <v>3817</v>
      </c>
      <c r="B124" s="4">
        <v>85</v>
      </c>
      <c r="C124" s="4">
        <v>14</v>
      </c>
      <c r="D124" s="4"/>
      <c r="E124" s="4">
        <v>1</v>
      </c>
      <c r="F124" s="4"/>
      <c r="G124" s="4"/>
    </row>
    <row r="125" spans="1:9">
      <c r="B125" s="4">
        <v>69.2</v>
      </c>
      <c r="C125" s="4">
        <v>9.8000000000000007</v>
      </c>
      <c r="D125" s="4"/>
      <c r="E125" s="4"/>
      <c r="F125" s="4"/>
      <c r="G125" s="4"/>
      <c r="I125">
        <v>21</v>
      </c>
    </row>
    <row r="126" spans="1:9">
      <c r="B126" s="4"/>
      <c r="C126" s="4"/>
      <c r="D126" s="4"/>
      <c r="E126" s="4"/>
      <c r="F126" s="4"/>
      <c r="G126" s="4"/>
    </row>
    <row r="127" spans="1:9">
      <c r="A127" s="1" t="s">
        <v>3819</v>
      </c>
      <c r="B127" s="4" t="s">
        <v>6</v>
      </c>
      <c r="C127" s="4" t="s">
        <v>0</v>
      </c>
      <c r="D127" s="4" t="s">
        <v>3</v>
      </c>
      <c r="E127" s="4" t="s">
        <v>4</v>
      </c>
      <c r="F127" s="4" t="s">
        <v>94</v>
      </c>
      <c r="G127" s="4" t="s">
        <v>5</v>
      </c>
      <c r="H127" s="4" t="s">
        <v>3818</v>
      </c>
    </row>
    <row r="128" spans="1:9">
      <c r="A128" t="s">
        <v>3820</v>
      </c>
      <c r="B128" s="4">
        <v>77.510000000000005</v>
      </c>
      <c r="C128" s="4">
        <v>9.65</v>
      </c>
      <c r="D128" s="4">
        <v>0</v>
      </c>
      <c r="E128" s="4">
        <v>0</v>
      </c>
      <c r="F128" s="4" t="s">
        <v>852</v>
      </c>
      <c r="G128" s="4"/>
      <c r="H128" s="4">
        <v>12.84</v>
      </c>
    </row>
    <row r="129" spans="1:13">
      <c r="A129" t="s">
        <v>3821</v>
      </c>
      <c r="B129" s="4">
        <v>16.23</v>
      </c>
      <c r="C129" s="4">
        <v>75.66</v>
      </c>
      <c r="D129" s="4"/>
      <c r="E129" s="4">
        <v>1</v>
      </c>
      <c r="F129" s="4"/>
      <c r="G129" s="4"/>
      <c r="H129">
        <v>7.11</v>
      </c>
    </row>
    <row r="130" spans="1:13">
      <c r="A130" t="s">
        <v>3822</v>
      </c>
      <c r="B130" s="4">
        <v>76.790000000000006</v>
      </c>
      <c r="C130" s="4">
        <v>15.18</v>
      </c>
      <c r="D130" s="4">
        <v>0</v>
      </c>
      <c r="E130" s="4">
        <v>0</v>
      </c>
      <c r="F130" s="4">
        <v>0</v>
      </c>
      <c r="G130" s="4">
        <v>0</v>
      </c>
    </row>
    <row r="131" spans="1:13">
      <c r="A131" t="s">
        <v>3823</v>
      </c>
      <c r="B131" s="4">
        <v>81.93</v>
      </c>
      <c r="C131" s="4">
        <v>12.17</v>
      </c>
      <c r="D131" s="4"/>
      <c r="E131" s="4"/>
      <c r="F131" s="4"/>
      <c r="G131" s="4"/>
      <c r="H131">
        <v>5.9</v>
      </c>
    </row>
    <row r="132" spans="1:13">
      <c r="B132" s="4"/>
      <c r="C132" s="4"/>
      <c r="D132" s="4"/>
      <c r="E132" s="4"/>
      <c r="F132" s="4"/>
      <c r="G132" s="4"/>
    </row>
    <row r="133" spans="1:13">
      <c r="A133" s="1" t="s">
        <v>3824</v>
      </c>
      <c r="B133" s="3" t="s">
        <v>6</v>
      </c>
      <c r="C133" s="3" t="s">
        <v>0</v>
      </c>
      <c r="D133" s="3" t="s">
        <v>98</v>
      </c>
      <c r="E133" s="3" t="s">
        <v>3</v>
      </c>
      <c r="F133" s="3" t="s">
        <v>5</v>
      </c>
      <c r="G133" s="3" t="s">
        <v>99</v>
      </c>
      <c r="H133" s="3" t="s">
        <v>4</v>
      </c>
      <c r="I133" s="3" t="s">
        <v>94</v>
      </c>
      <c r="J133" s="3" t="s">
        <v>867</v>
      </c>
      <c r="K133" s="3" t="s">
        <v>100</v>
      </c>
      <c r="L133" s="3" t="s">
        <v>2751</v>
      </c>
    </row>
    <row r="134" spans="1:13">
      <c r="A134" t="s">
        <v>3825</v>
      </c>
      <c r="B134" s="4">
        <v>97.23</v>
      </c>
      <c r="C134" s="4" t="s">
        <v>852</v>
      </c>
      <c r="D134" s="4"/>
      <c r="E134" s="4">
        <v>1.32</v>
      </c>
      <c r="F134" s="4"/>
      <c r="G134" s="4">
        <v>0.28000000000000003</v>
      </c>
      <c r="H134" s="4">
        <v>0.08</v>
      </c>
      <c r="I134" s="4">
        <v>1.35</v>
      </c>
      <c r="J134" s="4"/>
      <c r="K134" s="4" t="s">
        <v>852</v>
      </c>
      <c r="L134" s="4"/>
    </row>
    <row r="135" spans="1:13">
      <c r="A135" t="s">
        <v>3826</v>
      </c>
      <c r="B135" s="4">
        <v>98.4</v>
      </c>
      <c r="C135" s="4"/>
      <c r="D135" s="4">
        <v>0.15</v>
      </c>
      <c r="E135" s="4">
        <v>0.73</v>
      </c>
      <c r="F135" s="4"/>
      <c r="G135" s="4">
        <v>0.31</v>
      </c>
      <c r="H135" s="4"/>
      <c r="I135" s="4" t="s">
        <v>852</v>
      </c>
      <c r="J135" s="4">
        <v>0.31</v>
      </c>
      <c r="K135" s="4" t="s">
        <v>852</v>
      </c>
      <c r="L135" s="4"/>
    </row>
    <row r="136" spans="1:13">
      <c r="A136" t="s">
        <v>3827</v>
      </c>
      <c r="B136" s="4">
        <v>99.47</v>
      </c>
      <c r="C136" s="4"/>
      <c r="D136" s="4">
        <v>0.08</v>
      </c>
      <c r="E136" s="4">
        <v>0.38</v>
      </c>
      <c r="F136" s="4"/>
      <c r="G136" s="4"/>
      <c r="H136" s="4"/>
      <c r="I136" s="4" t="s">
        <v>852</v>
      </c>
      <c r="J136" s="4"/>
      <c r="K136" s="4" t="s">
        <v>852</v>
      </c>
      <c r="L136" s="4"/>
    </row>
    <row r="137" spans="1:13">
      <c r="A137" t="s">
        <v>3828</v>
      </c>
      <c r="B137" s="4">
        <v>97.95</v>
      </c>
      <c r="C137" s="4">
        <v>0.08</v>
      </c>
      <c r="D137" s="4"/>
      <c r="E137" s="4">
        <v>1.02</v>
      </c>
      <c r="F137" s="4">
        <v>0.12</v>
      </c>
      <c r="G137" s="4"/>
      <c r="H137" s="4"/>
      <c r="I137" s="4">
        <v>0.49</v>
      </c>
      <c r="J137" s="4">
        <v>0.09</v>
      </c>
      <c r="K137" s="4"/>
      <c r="L137" s="4">
        <v>0.25</v>
      </c>
    </row>
    <row r="138" spans="1:13">
      <c r="B138" s="4"/>
      <c r="C138" s="4"/>
      <c r="D138" s="4"/>
      <c r="E138" s="4"/>
      <c r="F138" s="4"/>
      <c r="G138" s="4"/>
      <c r="H138" s="4"/>
      <c r="I138" s="4"/>
      <c r="J138" s="4"/>
      <c r="K138" s="4"/>
      <c r="L138" s="4"/>
    </row>
    <row r="139" spans="1:13">
      <c r="A139" s="1" t="s">
        <v>3829</v>
      </c>
      <c r="B139" s="3" t="s">
        <v>6</v>
      </c>
      <c r="C139" s="3" t="s">
        <v>0</v>
      </c>
      <c r="D139" s="3" t="s">
        <v>98</v>
      </c>
      <c r="E139" s="3" t="s">
        <v>3</v>
      </c>
      <c r="F139" s="3" t="s">
        <v>5</v>
      </c>
      <c r="G139" s="3" t="s">
        <v>99</v>
      </c>
      <c r="H139" s="3" t="s">
        <v>4</v>
      </c>
      <c r="I139" s="3" t="s">
        <v>94</v>
      </c>
      <c r="J139" s="3" t="s">
        <v>867</v>
      </c>
      <c r="K139" s="3" t="s">
        <v>100</v>
      </c>
      <c r="L139" s="3" t="s">
        <v>2751</v>
      </c>
    </row>
    <row r="140" spans="1:13">
      <c r="A140" t="s">
        <v>3831</v>
      </c>
      <c r="B140" s="4">
        <v>88.77</v>
      </c>
      <c r="C140">
        <v>8.51</v>
      </c>
      <c r="D140" t="s">
        <v>852</v>
      </c>
      <c r="E140" s="4">
        <v>0.48</v>
      </c>
      <c r="H140">
        <v>1.5</v>
      </c>
      <c r="K140" t="s">
        <v>852</v>
      </c>
      <c r="M140" t="s">
        <v>3830</v>
      </c>
    </row>
    <row r="141" spans="1:13">
      <c r="A141" t="s">
        <v>3832</v>
      </c>
      <c r="B141" s="4">
        <v>91</v>
      </c>
      <c r="C141">
        <v>9</v>
      </c>
    </row>
    <row r="142" spans="1:13">
      <c r="A142" t="s">
        <v>3832</v>
      </c>
      <c r="B142" s="4">
        <v>93.8</v>
      </c>
      <c r="C142" s="4">
        <v>6.2</v>
      </c>
    </row>
    <row r="144" spans="1:13">
      <c r="A144" s="1" t="s">
        <v>3833</v>
      </c>
      <c r="B144" s="3" t="s">
        <v>6</v>
      </c>
      <c r="C144" s="3" t="s">
        <v>0</v>
      </c>
      <c r="D144" s="3" t="s">
        <v>98</v>
      </c>
      <c r="E144" s="3" t="s">
        <v>3</v>
      </c>
      <c r="F144" s="3" t="s">
        <v>114</v>
      </c>
      <c r="G144" s="3" t="s">
        <v>867</v>
      </c>
    </row>
    <row r="145" spans="1:7">
      <c r="A145" t="s">
        <v>3834</v>
      </c>
      <c r="B145" s="4">
        <v>97.83</v>
      </c>
      <c r="C145" s="4">
        <v>0.21</v>
      </c>
      <c r="D145" s="4" t="s">
        <v>852</v>
      </c>
      <c r="E145" s="4">
        <v>0.9</v>
      </c>
      <c r="F145" s="4" t="s">
        <v>852</v>
      </c>
      <c r="G145" s="4"/>
    </row>
    <row r="146" spans="1:7">
      <c r="A146" t="s">
        <v>3835</v>
      </c>
      <c r="B146" s="4">
        <v>98.2</v>
      </c>
      <c r="C146" s="4" t="s">
        <v>852</v>
      </c>
      <c r="D146" s="4"/>
      <c r="E146" s="4">
        <v>0.75</v>
      </c>
      <c r="F146" s="4"/>
      <c r="G146" s="4">
        <v>0.13</v>
      </c>
    </row>
    <row r="147" spans="1:7">
      <c r="B147" s="4"/>
      <c r="C147" s="4"/>
      <c r="D147" s="4"/>
      <c r="E147" s="4"/>
      <c r="F147" s="4"/>
      <c r="G147" s="4"/>
    </row>
    <row r="148" spans="1:7">
      <c r="A148" s="1" t="s">
        <v>3836</v>
      </c>
      <c r="B148" s="3" t="s">
        <v>6</v>
      </c>
      <c r="C148" s="3" t="s">
        <v>0</v>
      </c>
      <c r="D148" s="4"/>
      <c r="E148" s="4"/>
      <c r="F148" s="4"/>
      <c r="G148" s="4"/>
    </row>
    <row r="149" spans="1:7">
      <c r="A149" t="s">
        <v>11</v>
      </c>
      <c r="B149" s="4">
        <v>95.8</v>
      </c>
      <c r="C149" s="4">
        <v>3.84</v>
      </c>
      <c r="D149" s="4"/>
      <c r="E149" s="4"/>
      <c r="F149" s="4"/>
      <c r="G149" s="4"/>
    </row>
    <row r="150" spans="1:7">
      <c r="A150" t="s">
        <v>12</v>
      </c>
      <c r="B150" s="4">
        <v>90.67</v>
      </c>
      <c r="C150" s="4">
        <v>8.64</v>
      </c>
      <c r="D150" s="4"/>
      <c r="E150" s="4"/>
      <c r="F150" s="4"/>
      <c r="G150" s="4"/>
    </row>
    <row r="151" spans="1:7">
      <c r="A151" t="s">
        <v>650</v>
      </c>
      <c r="B151" s="4">
        <v>95.41</v>
      </c>
      <c r="C151" s="4">
        <v>4.3899999999999997</v>
      </c>
      <c r="D151" s="4"/>
      <c r="E151" s="4"/>
      <c r="F151" s="4"/>
      <c r="G151" s="4"/>
    </row>
    <row r="152" spans="1:7">
      <c r="A152" t="s">
        <v>652</v>
      </c>
      <c r="B152" s="4">
        <v>93.8</v>
      </c>
      <c r="C152" s="4">
        <v>5.7</v>
      </c>
      <c r="D152" s="4"/>
      <c r="E152" s="4"/>
      <c r="F152" s="4"/>
      <c r="G152" s="4"/>
    </row>
    <row r="154" spans="1:7">
      <c r="A154" t="s">
        <v>3840</v>
      </c>
      <c r="B154" s="3" t="s">
        <v>6</v>
      </c>
      <c r="C154" s="3" t="s">
        <v>0</v>
      </c>
      <c r="D154" s="3" t="s">
        <v>3</v>
      </c>
      <c r="E154" s="3" t="s">
        <v>4</v>
      </c>
    </row>
    <row r="155" spans="1:7">
      <c r="A155" t="s">
        <v>2243</v>
      </c>
      <c r="B155" s="4">
        <v>93.5</v>
      </c>
      <c r="C155" s="4">
        <v>5.8</v>
      </c>
      <c r="D155">
        <v>0.7</v>
      </c>
    </row>
    <row r="156" spans="1:7">
      <c r="A156" t="s">
        <v>3837</v>
      </c>
      <c r="B156" s="4">
        <v>90.96</v>
      </c>
      <c r="C156" s="4">
        <v>9.0399999999999991</v>
      </c>
    </row>
    <row r="157" spans="1:7">
      <c r="A157" t="s">
        <v>3838</v>
      </c>
      <c r="B157" s="4">
        <v>98.65</v>
      </c>
      <c r="C157" s="4">
        <v>0.45</v>
      </c>
      <c r="D157">
        <v>0.85</v>
      </c>
    </row>
    <row r="158" spans="1:7">
      <c r="A158" t="s">
        <v>3839</v>
      </c>
      <c r="B158" s="4">
        <v>99.55</v>
      </c>
      <c r="C158" s="4" t="s">
        <v>852</v>
      </c>
      <c r="D158" s="4" t="s">
        <v>852</v>
      </c>
    </row>
    <row r="160" spans="1:7">
      <c r="A160" t="s">
        <v>3841</v>
      </c>
      <c r="B160" s="3" t="s">
        <v>6</v>
      </c>
      <c r="C160" s="3" t="s">
        <v>0</v>
      </c>
      <c r="D160" s="3" t="s">
        <v>3</v>
      </c>
      <c r="E160" s="3" t="s">
        <v>4</v>
      </c>
    </row>
    <row r="161" spans="1:10">
      <c r="A161" t="s">
        <v>3842</v>
      </c>
      <c r="B161" s="4">
        <v>97.1</v>
      </c>
      <c r="C161" s="4">
        <v>2.9</v>
      </c>
      <c r="D161" s="4" t="s">
        <v>852</v>
      </c>
      <c r="E161" s="4" t="s">
        <v>852</v>
      </c>
    </row>
    <row r="162" spans="1:10">
      <c r="A162" t="s">
        <v>3843</v>
      </c>
      <c r="B162" s="4">
        <v>97.11</v>
      </c>
      <c r="C162" s="4">
        <v>2.89</v>
      </c>
      <c r="D162" s="4" t="s">
        <v>852</v>
      </c>
      <c r="E162" s="4" t="s">
        <v>852</v>
      </c>
    </row>
    <row r="163" spans="1:10">
      <c r="A163" t="s">
        <v>3844</v>
      </c>
      <c r="B163" s="4">
        <v>95.38</v>
      </c>
      <c r="C163" s="4">
        <v>4.1100000000000003</v>
      </c>
      <c r="D163" s="4" t="s">
        <v>852</v>
      </c>
      <c r="E163" s="4" t="s">
        <v>852</v>
      </c>
    </row>
    <row r="164" spans="1:10">
      <c r="A164" t="s">
        <v>3845</v>
      </c>
      <c r="B164" s="4">
        <v>99.16</v>
      </c>
      <c r="C164" s="4">
        <v>0.84</v>
      </c>
      <c r="D164" s="4" t="s">
        <v>852</v>
      </c>
      <c r="E164" s="4" t="s">
        <v>852</v>
      </c>
    </row>
    <row r="165" spans="1:10">
      <c r="A165" t="s">
        <v>3837</v>
      </c>
      <c r="B165" s="4">
        <v>94.57</v>
      </c>
      <c r="C165" s="4">
        <v>5.43</v>
      </c>
      <c r="D165" s="4" t="s">
        <v>852</v>
      </c>
      <c r="E165" s="4" t="s">
        <v>852</v>
      </c>
    </row>
    <row r="166" spans="1:10">
      <c r="A166" t="s">
        <v>812</v>
      </c>
      <c r="B166" s="4">
        <v>93.73</v>
      </c>
      <c r="C166" s="4">
        <v>6.27</v>
      </c>
      <c r="D166" s="4" t="s">
        <v>852</v>
      </c>
      <c r="E166" s="4" t="s">
        <v>852</v>
      </c>
    </row>
    <row r="167" spans="1:10">
      <c r="B167" s="4"/>
      <c r="C167" s="4"/>
      <c r="D167" s="4"/>
      <c r="E167" s="4"/>
    </row>
    <row r="168" spans="1:10">
      <c r="A168" t="s">
        <v>3846</v>
      </c>
      <c r="B168" s="4">
        <v>94.86</v>
      </c>
      <c r="C168" s="4">
        <v>4.87</v>
      </c>
      <c r="D168" s="4"/>
      <c r="E168" s="4"/>
    </row>
    <row r="169" spans="1:10">
      <c r="B169" s="4"/>
      <c r="C169" s="4"/>
      <c r="D169" s="4"/>
      <c r="E169" s="4"/>
    </row>
    <row r="170" spans="1:10">
      <c r="A170" t="s">
        <v>3847</v>
      </c>
      <c r="B170" s="4">
        <v>92.3</v>
      </c>
      <c r="C170" s="4">
        <v>7.4</v>
      </c>
      <c r="D170" s="4"/>
      <c r="E170" s="4"/>
    </row>
    <row r="171" spans="1:10">
      <c r="B171" s="4"/>
      <c r="C171" s="4"/>
      <c r="D171" s="4"/>
      <c r="E171" s="4"/>
    </row>
    <row r="172" spans="1:10">
      <c r="A172" s="1" t="s">
        <v>3848</v>
      </c>
      <c r="B172" s="3" t="s">
        <v>6</v>
      </c>
      <c r="C172" s="3" t="s">
        <v>0</v>
      </c>
      <c r="D172" s="3" t="s">
        <v>98</v>
      </c>
      <c r="E172" s="3" t="s">
        <v>3</v>
      </c>
      <c r="F172" s="3" t="s">
        <v>4</v>
      </c>
      <c r="G172" s="3" t="s">
        <v>114</v>
      </c>
    </row>
    <row r="173" spans="1:10">
      <c r="A173" t="s">
        <v>3849</v>
      </c>
      <c r="B173" s="4">
        <v>86.36</v>
      </c>
      <c r="C173" s="4">
        <v>13.06</v>
      </c>
      <c r="D173" s="4">
        <v>0.15</v>
      </c>
      <c r="E173" s="4">
        <v>0.17</v>
      </c>
      <c r="F173" s="4">
        <v>0.11</v>
      </c>
      <c r="G173" s="4" t="s">
        <v>852</v>
      </c>
    </row>
    <row r="174" spans="1:10">
      <c r="A174" t="s">
        <v>3850</v>
      </c>
      <c r="B174" s="4">
        <v>89.69</v>
      </c>
      <c r="C174">
        <v>10.08</v>
      </c>
      <c r="D174" s="4"/>
      <c r="E174" s="4"/>
      <c r="F174" s="4"/>
      <c r="G174" s="4"/>
    </row>
    <row r="175" spans="1:10">
      <c r="B175" s="4"/>
      <c r="C175" s="4"/>
      <c r="D175" s="4"/>
      <c r="E175" s="4"/>
      <c r="F175" s="4"/>
      <c r="G175" s="4"/>
      <c r="H175" s="4" t="s">
        <v>1</v>
      </c>
      <c r="I175" s="4" t="s">
        <v>94</v>
      </c>
      <c r="J175" s="4" t="s">
        <v>2826</v>
      </c>
    </row>
    <row r="176" spans="1:10">
      <c r="A176" t="s">
        <v>2257</v>
      </c>
      <c r="B176">
        <v>98.47</v>
      </c>
      <c r="C176">
        <v>0.09</v>
      </c>
      <c r="D176">
        <v>0.19</v>
      </c>
      <c r="E176">
        <v>0.03</v>
      </c>
      <c r="F176">
        <v>0.16</v>
      </c>
      <c r="H176" s="4">
        <v>0.01</v>
      </c>
      <c r="I176" s="4">
        <v>0.83</v>
      </c>
      <c r="J176" s="4" t="s">
        <v>852</v>
      </c>
    </row>
    <row r="178" spans="1:1">
      <c r="A178" t="s">
        <v>3851</v>
      </c>
    </row>
    <row r="180" spans="1:1">
      <c r="A180" t="s">
        <v>3852</v>
      </c>
    </row>
    <row r="181" spans="1:1">
      <c r="A181" t="s">
        <v>3853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I68"/>
  <sheetViews>
    <sheetView workbookViewId="0">
      <selection activeCell="A2" sqref="A2"/>
    </sheetView>
  </sheetViews>
  <sheetFormatPr baseColWidth="10" defaultColWidth="11.5" defaultRowHeight="15"/>
  <cols>
    <col min="1" max="1" width="33" bestFit="1" customWidth="1"/>
  </cols>
  <sheetData>
    <row r="2" spans="1:7" ht="13" customHeight="1">
      <c r="A2" s="2" t="s">
        <v>6166</v>
      </c>
    </row>
    <row r="4" spans="1:7">
      <c r="B4" s="3" t="s">
        <v>6</v>
      </c>
      <c r="C4" s="3" t="s">
        <v>0</v>
      </c>
      <c r="D4" s="3" t="s">
        <v>5</v>
      </c>
      <c r="E4" s="3" t="s">
        <v>4</v>
      </c>
    </row>
    <row r="5" spans="1:7">
      <c r="A5" t="s">
        <v>3710</v>
      </c>
      <c r="B5">
        <v>89.87</v>
      </c>
      <c r="C5">
        <v>9.4499999999999993</v>
      </c>
      <c r="D5">
        <v>0.31</v>
      </c>
      <c r="E5">
        <v>0.37</v>
      </c>
    </row>
    <row r="6" spans="1:7">
      <c r="A6" t="s">
        <v>3711</v>
      </c>
      <c r="B6">
        <v>90.6</v>
      </c>
      <c r="C6">
        <v>8.82</v>
      </c>
      <c r="D6">
        <v>0.27</v>
      </c>
      <c r="E6">
        <v>0.34</v>
      </c>
    </row>
    <row r="7" spans="1:7">
      <c r="A7" t="s">
        <v>3712</v>
      </c>
      <c r="B7">
        <v>89.47</v>
      </c>
      <c r="C7">
        <v>9.7799999999999994</v>
      </c>
      <c r="D7">
        <v>0.66</v>
      </c>
      <c r="E7">
        <v>0.09</v>
      </c>
    </row>
    <row r="9" spans="1:7">
      <c r="B9" s="3" t="s">
        <v>6</v>
      </c>
      <c r="C9" s="3" t="s">
        <v>0</v>
      </c>
      <c r="D9" s="3" t="s">
        <v>4</v>
      </c>
      <c r="E9" s="3" t="s">
        <v>5</v>
      </c>
    </row>
    <row r="10" spans="1:7">
      <c r="A10" t="s">
        <v>3713</v>
      </c>
      <c r="B10">
        <v>62</v>
      </c>
      <c r="C10">
        <v>32</v>
      </c>
      <c r="D10">
        <v>6</v>
      </c>
      <c r="E10">
        <v>0</v>
      </c>
    </row>
    <row r="11" spans="1:7">
      <c r="A11" t="s">
        <v>3714</v>
      </c>
      <c r="B11">
        <v>72</v>
      </c>
      <c r="C11">
        <v>24</v>
      </c>
      <c r="D11">
        <v>4.5999999999999996</v>
      </c>
      <c r="E11">
        <v>2</v>
      </c>
      <c r="F11">
        <v>102.6</v>
      </c>
    </row>
    <row r="13" spans="1:7">
      <c r="A13" s="1"/>
      <c r="B13" s="3" t="s">
        <v>6</v>
      </c>
      <c r="C13" s="3" t="s">
        <v>0</v>
      </c>
      <c r="D13" s="3" t="s">
        <v>4</v>
      </c>
      <c r="E13" s="3" t="s">
        <v>5</v>
      </c>
      <c r="F13" s="3" t="s">
        <v>3</v>
      </c>
      <c r="G13" s="3" t="s">
        <v>1</v>
      </c>
    </row>
    <row r="14" spans="1:7">
      <c r="A14" t="s">
        <v>3715</v>
      </c>
      <c r="B14">
        <v>89.16</v>
      </c>
      <c r="C14">
        <v>10.24</v>
      </c>
      <c r="D14">
        <v>10.24</v>
      </c>
      <c r="E14">
        <v>0.10199999999999999</v>
      </c>
      <c r="F14" s="61">
        <v>0.498</v>
      </c>
      <c r="G14" s="61"/>
    </row>
    <row r="15" spans="1:7">
      <c r="A15" t="s">
        <v>3716</v>
      </c>
      <c r="B15">
        <v>91.4</v>
      </c>
      <c r="C15">
        <v>1.9</v>
      </c>
      <c r="D15">
        <v>1.37</v>
      </c>
      <c r="E15">
        <v>5.53</v>
      </c>
    </row>
    <row r="17" spans="1:6">
      <c r="B17" s="3" t="s">
        <v>6</v>
      </c>
      <c r="C17" s="3" t="s">
        <v>0</v>
      </c>
      <c r="D17" s="3" t="s">
        <v>5</v>
      </c>
      <c r="E17" s="3" t="s">
        <v>4</v>
      </c>
    </row>
    <row r="18" spans="1:6">
      <c r="A18" t="s">
        <v>3717</v>
      </c>
      <c r="B18">
        <v>91.4</v>
      </c>
      <c r="C18">
        <v>1.7</v>
      </c>
      <c r="D18">
        <v>5.53</v>
      </c>
      <c r="E18">
        <v>1.35</v>
      </c>
    </row>
    <row r="19" spans="1:6">
      <c r="A19" t="s">
        <v>3718</v>
      </c>
      <c r="B19">
        <v>82.45</v>
      </c>
      <c r="C19">
        <v>4.0999999999999996</v>
      </c>
      <c r="D19">
        <v>10.3</v>
      </c>
      <c r="E19">
        <v>3.15</v>
      </c>
    </row>
    <row r="20" spans="1:6">
      <c r="A20" t="s">
        <v>3719</v>
      </c>
      <c r="B20">
        <v>89.2</v>
      </c>
      <c r="C20">
        <v>5</v>
      </c>
      <c r="D20">
        <v>3.5</v>
      </c>
      <c r="E20">
        <v>1.2</v>
      </c>
    </row>
    <row r="21" spans="1:6">
      <c r="A21" t="s">
        <v>3720</v>
      </c>
      <c r="B21">
        <v>84.8</v>
      </c>
      <c r="C21">
        <v>5.8</v>
      </c>
      <c r="D21">
        <v>6</v>
      </c>
      <c r="E21">
        <v>2.7</v>
      </c>
    </row>
    <row r="22" spans="1:6">
      <c r="A22" t="s">
        <v>3721</v>
      </c>
      <c r="B22">
        <v>92</v>
      </c>
      <c r="C22">
        <v>3</v>
      </c>
      <c r="D22">
        <v>4.2</v>
      </c>
      <c r="E22">
        <v>0.7</v>
      </c>
    </row>
    <row r="24" spans="1:6">
      <c r="B24" s="3" t="s">
        <v>6</v>
      </c>
      <c r="C24" s="3" t="s">
        <v>5</v>
      </c>
      <c r="D24" s="3" t="s">
        <v>0</v>
      </c>
      <c r="E24" s="3" t="s">
        <v>4</v>
      </c>
    </row>
    <row r="25" spans="1:6">
      <c r="A25" t="s">
        <v>3722</v>
      </c>
      <c r="B25">
        <v>86.6</v>
      </c>
      <c r="C25">
        <v>3.3</v>
      </c>
      <c r="D25">
        <v>6.6</v>
      </c>
      <c r="E25">
        <v>3.3</v>
      </c>
    </row>
    <row r="27" spans="1:6">
      <c r="B27" s="3" t="s">
        <v>6</v>
      </c>
      <c r="C27" s="3" t="s">
        <v>4</v>
      </c>
      <c r="D27" s="3" t="s">
        <v>0</v>
      </c>
      <c r="E27" s="3" t="s">
        <v>5</v>
      </c>
      <c r="F27" s="3" t="s">
        <v>3723</v>
      </c>
    </row>
    <row r="28" spans="1:6">
      <c r="A28" t="s">
        <v>3724</v>
      </c>
      <c r="B28">
        <v>80</v>
      </c>
      <c r="C28">
        <v>10</v>
      </c>
      <c r="D28">
        <v>4</v>
      </c>
      <c r="E28">
        <v>2</v>
      </c>
      <c r="F28">
        <v>4</v>
      </c>
    </row>
    <row r="30" spans="1:6">
      <c r="B30" s="3" t="s">
        <v>6</v>
      </c>
      <c r="C30" s="3" t="s">
        <v>5</v>
      </c>
      <c r="D30" s="3" t="s">
        <v>4</v>
      </c>
    </row>
    <row r="31" spans="1:6">
      <c r="A31" t="s">
        <v>3725</v>
      </c>
      <c r="B31">
        <v>90</v>
      </c>
      <c r="C31">
        <v>6.5</v>
      </c>
      <c r="D31">
        <v>3.5</v>
      </c>
    </row>
    <row r="33" spans="1:9">
      <c r="B33" s="3" t="s">
        <v>6</v>
      </c>
      <c r="C33" s="3" t="s">
        <v>0</v>
      </c>
    </row>
    <row r="34" spans="1:9">
      <c r="A34" t="s">
        <v>3726</v>
      </c>
      <c r="B34">
        <v>78</v>
      </c>
      <c r="C34">
        <v>22</v>
      </c>
    </row>
    <row r="36" spans="1:9">
      <c r="B36" s="3" t="s">
        <v>6</v>
      </c>
      <c r="C36" s="3" t="s">
        <v>0</v>
      </c>
      <c r="D36" s="3" t="s">
        <v>5</v>
      </c>
      <c r="E36" s="3" t="s">
        <v>4</v>
      </c>
    </row>
    <row r="37" spans="1:9">
      <c r="A37" t="s">
        <v>3727</v>
      </c>
      <c r="B37">
        <v>80</v>
      </c>
      <c r="C37">
        <v>10.1</v>
      </c>
      <c r="D37">
        <v>5.6</v>
      </c>
      <c r="E37">
        <v>4.3</v>
      </c>
    </row>
    <row r="39" spans="1:9">
      <c r="B39" s="3" t="s">
        <v>6</v>
      </c>
      <c r="C39" s="3" t="s">
        <v>0</v>
      </c>
      <c r="D39" s="3" t="s">
        <v>4</v>
      </c>
      <c r="E39" s="3" t="s">
        <v>5</v>
      </c>
      <c r="F39" s="3" t="s">
        <v>3</v>
      </c>
    </row>
    <row r="40" spans="1:9">
      <c r="A40" t="s">
        <v>3728</v>
      </c>
      <c r="B40">
        <v>76.52</v>
      </c>
      <c r="C40">
        <v>22.43</v>
      </c>
      <c r="D40">
        <v>0.62</v>
      </c>
      <c r="E40">
        <v>0.23</v>
      </c>
      <c r="F40">
        <v>0.18</v>
      </c>
      <c r="G40">
        <v>99.18</v>
      </c>
    </row>
    <row r="42" spans="1:9">
      <c r="A42" t="s">
        <v>3729</v>
      </c>
      <c r="B42" s="3" t="s">
        <v>6</v>
      </c>
      <c r="C42" s="3" t="s">
        <v>0</v>
      </c>
      <c r="D42" s="3" t="s">
        <v>5</v>
      </c>
    </row>
    <row r="43" spans="1:9">
      <c r="A43" t="s">
        <v>3730</v>
      </c>
      <c r="B43">
        <v>95</v>
      </c>
      <c r="C43">
        <v>4</v>
      </c>
      <c r="D43">
        <v>1</v>
      </c>
    </row>
    <row r="44" spans="1:9">
      <c r="A44" t="s">
        <v>3731</v>
      </c>
      <c r="B44">
        <v>90</v>
      </c>
      <c r="C44">
        <v>5</v>
      </c>
      <c r="D44">
        <v>5</v>
      </c>
    </row>
    <row r="46" spans="1:9">
      <c r="A46" t="s">
        <v>3732</v>
      </c>
      <c r="B46" s="3" t="s">
        <v>6</v>
      </c>
      <c r="C46" s="3" t="s">
        <v>0</v>
      </c>
      <c r="D46" s="3" t="s">
        <v>5</v>
      </c>
      <c r="E46" s="3" t="s">
        <v>3734</v>
      </c>
      <c r="F46" s="3" t="s">
        <v>94</v>
      </c>
      <c r="G46" s="3" t="s">
        <v>4</v>
      </c>
      <c r="H46" s="3" t="s">
        <v>95</v>
      </c>
      <c r="I46" s="3" t="s">
        <v>98</v>
      </c>
    </row>
    <row r="47" spans="1:9">
      <c r="A47" t="s">
        <v>3733</v>
      </c>
      <c r="B47">
        <v>57.8</v>
      </c>
      <c r="C47">
        <v>27.3</v>
      </c>
      <c r="D47">
        <v>3</v>
      </c>
      <c r="E47">
        <v>10.8</v>
      </c>
      <c r="F47">
        <v>1.2</v>
      </c>
    </row>
    <row r="48" spans="1:9">
      <c r="A48" t="s">
        <v>3735</v>
      </c>
      <c r="B48">
        <v>64.599999999999994</v>
      </c>
      <c r="C48">
        <v>31.3</v>
      </c>
      <c r="I48">
        <v>4</v>
      </c>
    </row>
    <row r="49" spans="1:8">
      <c r="A49" t="s">
        <v>3736</v>
      </c>
      <c r="B49">
        <v>60.8</v>
      </c>
      <c r="G49">
        <v>9.1</v>
      </c>
      <c r="H49">
        <v>8.1</v>
      </c>
    </row>
    <row r="51" spans="1:8">
      <c r="A51" t="s">
        <v>3738</v>
      </c>
      <c r="B51" s="3" t="s">
        <v>6</v>
      </c>
      <c r="C51" s="3" t="s">
        <v>0</v>
      </c>
      <c r="D51" s="3" t="s">
        <v>5</v>
      </c>
    </row>
    <row r="52" spans="1:8">
      <c r="A52" t="s">
        <v>3737</v>
      </c>
      <c r="B52" s="4">
        <v>81</v>
      </c>
      <c r="C52" s="4" t="s">
        <v>3739</v>
      </c>
      <c r="D52" s="272" t="s">
        <v>3740</v>
      </c>
    </row>
    <row r="53" spans="1:8">
      <c r="A53" t="s">
        <v>3741</v>
      </c>
      <c r="B53" s="4">
        <v>83</v>
      </c>
      <c r="C53" s="4">
        <v>15</v>
      </c>
      <c r="D53" s="4">
        <v>2</v>
      </c>
    </row>
    <row r="54" spans="1:8">
      <c r="A54" t="s">
        <v>3742</v>
      </c>
      <c r="B54" s="4">
        <v>86</v>
      </c>
      <c r="C54" s="4">
        <v>13</v>
      </c>
      <c r="D54" s="4">
        <v>1</v>
      </c>
    </row>
    <row r="55" spans="1:8">
      <c r="A55" t="s">
        <v>3743</v>
      </c>
      <c r="B55" s="4">
        <v>88</v>
      </c>
      <c r="C55" s="4">
        <v>10</v>
      </c>
      <c r="D55" s="4">
        <v>2</v>
      </c>
    </row>
    <row r="56" spans="1:8">
      <c r="A56" t="s">
        <v>3744</v>
      </c>
      <c r="B56" s="4">
        <v>88</v>
      </c>
      <c r="C56" s="4">
        <v>8</v>
      </c>
      <c r="D56" s="4">
        <v>4</v>
      </c>
    </row>
    <row r="57" spans="1:8">
      <c r="A57" t="s">
        <v>3745</v>
      </c>
      <c r="B57" s="4">
        <v>89</v>
      </c>
      <c r="C57" s="4">
        <v>11</v>
      </c>
      <c r="D57" s="4"/>
    </row>
    <row r="58" spans="1:8">
      <c r="A58" t="s">
        <v>3746</v>
      </c>
      <c r="B58" s="4">
        <v>90</v>
      </c>
      <c r="C58" s="4">
        <v>10</v>
      </c>
      <c r="D58" s="4"/>
    </row>
    <row r="59" spans="1:8">
      <c r="A59" t="s">
        <v>3747</v>
      </c>
      <c r="B59" s="4">
        <v>92</v>
      </c>
      <c r="C59" s="4">
        <v>5</v>
      </c>
      <c r="D59" s="4">
        <v>3</v>
      </c>
    </row>
    <row r="60" spans="1:8">
      <c r="A60" t="s">
        <v>3748</v>
      </c>
      <c r="B60" s="4">
        <v>92</v>
      </c>
      <c r="C60" s="4">
        <v>8</v>
      </c>
      <c r="D60" s="4"/>
    </row>
    <row r="61" spans="1:8">
      <c r="A61" t="s">
        <v>3749</v>
      </c>
      <c r="B61" s="4">
        <v>94</v>
      </c>
      <c r="C61" s="4">
        <v>6</v>
      </c>
    </row>
    <row r="62" spans="1:8">
      <c r="A62" t="s">
        <v>3750</v>
      </c>
      <c r="B62" s="4">
        <v>58.2</v>
      </c>
      <c r="C62" s="4">
        <v>2.2999999999999998</v>
      </c>
      <c r="D62" s="4">
        <v>39.5</v>
      </c>
    </row>
    <row r="63" spans="1:8">
      <c r="A63" t="s">
        <v>3751</v>
      </c>
      <c r="B63" s="4">
        <v>55</v>
      </c>
      <c r="C63" s="4">
        <v>0.5</v>
      </c>
      <c r="D63" s="4">
        <v>44.5</v>
      </c>
    </row>
    <row r="65" spans="1:4">
      <c r="A65" t="s">
        <v>3752</v>
      </c>
      <c r="B65" s="4">
        <v>80</v>
      </c>
      <c r="C65" s="4">
        <v>11.5</v>
      </c>
      <c r="D65">
        <v>8</v>
      </c>
    </row>
    <row r="66" spans="1:4">
      <c r="A66" t="s">
        <v>3753</v>
      </c>
      <c r="B66" s="4">
        <v>77</v>
      </c>
      <c r="C66" s="4">
        <v>11.5</v>
      </c>
      <c r="D66">
        <v>11</v>
      </c>
    </row>
    <row r="67" spans="1:4">
      <c r="A67" t="s">
        <v>3754</v>
      </c>
      <c r="B67" s="4">
        <v>75</v>
      </c>
      <c r="C67" s="4">
        <v>8</v>
      </c>
      <c r="D67">
        <v>17</v>
      </c>
    </row>
    <row r="68" spans="1:4">
      <c r="A68" t="s">
        <v>3755</v>
      </c>
      <c r="B68" s="4">
        <v>68</v>
      </c>
      <c r="C68" s="4">
        <v>8</v>
      </c>
      <c r="D68">
        <v>3.5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P25"/>
  <sheetViews>
    <sheetView workbookViewId="0">
      <selection activeCell="A2" sqref="A2"/>
    </sheetView>
  </sheetViews>
  <sheetFormatPr baseColWidth="10" defaultRowHeight="15"/>
  <cols>
    <col min="1" max="1" width="21.5" bestFit="1" customWidth="1"/>
  </cols>
  <sheetData>
    <row r="2" spans="1:16" ht="16">
      <c r="A2" s="2" t="s">
        <v>5760</v>
      </c>
    </row>
    <row r="4" spans="1:16">
      <c r="B4" s="3" t="s">
        <v>6</v>
      </c>
      <c r="C4" s="3" t="s">
        <v>0</v>
      </c>
      <c r="D4" s="3" t="s">
        <v>4</v>
      </c>
      <c r="E4" s="3" t="s">
        <v>3</v>
      </c>
      <c r="F4" s="3" t="s">
        <v>94</v>
      </c>
      <c r="G4" s="3" t="s">
        <v>95</v>
      </c>
      <c r="H4" s="3" t="s">
        <v>98</v>
      </c>
      <c r="I4" s="3" t="s">
        <v>1</v>
      </c>
      <c r="J4" s="3" t="s">
        <v>101</v>
      </c>
      <c r="K4" s="3" t="s">
        <v>361</v>
      </c>
    </row>
    <row r="5" spans="1:16" ht="16">
      <c r="A5" t="s">
        <v>3854</v>
      </c>
      <c r="B5" s="4">
        <v>98.73</v>
      </c>
      <c r="C5" s="4"/>
      <c r="D5" s="4"/>
      <c r="E5" s="4">
        <v>0.84</v>
      </c>
      <c r="F5" s="4"/>
      <c r="G5" s="4">
        <v>0.05</v>
      </c>
      <c r="H5" s="4">
        <v>0.03</v>
      </c>
      <c r="I5" s="4"/>
      <c r="J5" s="4">
        <v>0.35</v>
      </c>
      <c r="K5" s="4" t="s">
        <v>899</v>
      </c>
      <c r="L5" t="s">
        <v>3855</v>
      </c>
      <c r="P5" s="2" t="s">
        <v>3874</v>
      </c>
    </row>
    <row r="6" spans="1:16" ht="16">
      <c r="A6" t="s">
        <v>3856</v>
      </c>
      <c r="B6" s="4">
        <v>99.16</v>
      </c>
      <c r="C6" s="4">
        <v>0.05</v>
      </c>
      <c r="D6" s="4">
        <v>0.03</v>
      </c>
      <c r="E6" s="4">
        <v>0.08</v>
      </c>
      <c r="F6" s="4">
        <v>0.51</v>
      </c>
      <c r="G6" s="4"/>
      <c r="H6" s="4">
        <v>0.02</v>
      </c>
      <c r="I6" s="4"/>
      <c r="J6" s="4">
        <v>0.03</v>
      </c>
      <c r="K6" s="4" t="s">
        <v>3857</v>
      </c>
      <c r="L6" t="s">
        <v>3858</v>
      </c>
      <c r="P6" s="274" t="s">
        <v>3876</v>
      </c>
    </row>
    <row r="7" spans="1:16" ht="16">
      <c r="A7" t="s">
        <v>3859</v>
      </c>
      <c r="B7" s="4">
        <v>98.47</v>
      </c>
      <c r="C7" s="4">
        <v>0.09</v>
      </c>
      <c r="D7" s="4">
        <v>0.16</v>
      </c>
      <c r="E7" s="4">
        <v>0.08</v>
      </c>
      <c r="F7" s="4">
        <v>0.83</v>
      </c>
      <c r="G7" s="4"/>
      <c r="H7" s="4">
        <v>0.19</v>
      </c>
      <c r="I7" s="4">
        <v>1.2999999999999999E-2</v>
      </c>
      <c r="K7" s="4" t="s">
        <v>3860</v>
      </c>
      <c r="L7" t="s">
        <v>3861</v>
      </c>
      <c r="O7" t="s">
        <v>3862</v>
      </c>
      <c r="P7" s="2" t="s">
        <v>3875</v>
      </c>
    </row>
    <row r="8" spans="1:16" ht="16">
      <c r="A8" t="s">
        <v>3863</v>
      </c>
      <c r="B8" s="4">
        <v>98.397999999999996</v>
      </c>
      <c r="C8" s="4"/>
      <c r="D8" s="4"/>
      <c r="E8" s="4">
        <v>0.72899999999999998</v>
      </c>
      <c r="F8" s="4" t="s">
        <v>1124</v>
      </c>
      <c r="G8" s="4"/>
      <c r="H8" s="4">
        <v>0.153</v>
      </c>
      <c r="I8" s="4"/>
      <c r="J8">
        <v>0.30499999999999999</v>
      </c>
      <c r="K8" s="4" t="s">
        <v>134</v>
      </c>
      <c r="L8" t="s">
        <v>3864</v>
      </c>
      <c r="O8" t="s">
        <v>3865</v>
      </c>
      <c r="P8" s="274" t="s">
        <v>3877</v>
      </c>
    </row>
    <row r="9" spans="1:16">
      <c r="A9" t="s">
        <v>3866</v>
      </c>
      <c r="B9" s="4">
        <v>98.67</v>
      </c>
      <c r="C9" s="4">
        <v>0.05</v>
      </c>
      <c r="D9" s="4">
        <v>7.0000000000000007E-2</v>
      </c>
      <c r="E9" s="4">
        <v>0.14000000000000001</v>
      </c>
      <c r="F9" s="4">
        <v>0.77</v>
      </c>
      <c r="G9" s="4" t="s">
        <v>2827</v>
      </c>
      <c r="H9" s="4" t="s">
        <v>1124</v>
      </c>
      <c r="I9" s="4">
        <v>0.12</v>
      </c>
      <c r="J9" t="s">
        <v>1124</v>
      </c>
      <c r="K9" s="4" t="s">
        <v>3099</v>
      </c>
      <c r="L9" s="5" t="s">
        <v>3867</v>
      </c>
    </row>
    <row r="10" spans="1:16">
      <c r="A10" t="s">
        <v>3868</v>
      </c>
      <c r="B10" s="4">
        <v>98.86</v>
      </c>
      <c r="C10" s="4" t="s">
        <v>2827</v>
      </c>
      <c r="D10" s="4">
        <v>0.02</v>
      </c>
      <c r="E10" s="4">
        <v>0.11</v>
      </c>
      <c r="F10" s="4" t="s">
        <v>1124</v>
      </c>
      <c r="G10" s="4" t="s">
        <v>2827</v>
      </c>
      <c r="H10" s="4">
        <v>0.25</v>
      </c>
      <c r="I10" s="4">
        <v>0.06</v>
      </c>
      <c r="J10" s="4">
        <v>0.7</v>
      </c>
      <c r="K10" s="4" t="s">
        <v>3099</v>
      </c>
    </row>
    <row r="11" spans="1:16">
      <c r="A11" t="s">
        <v>3869</v>
      </c>
      <c r="B11" s="4">
        <v>98.41</v>
      </c>
      <c r="C11" s="4" t="s">
        <v>2827</v>
      </c>
      <c r="D11" s="4">
        <v>0.46</v>
      </c>
      <c r="E11" s="4">
        <v>0.75</v>
      </c>
      <c r="F11" s="4" t="s">
        <v>1124</v>
      </c>
      <c r="G11" s="4" t="s">
        <v>2827</v>
      </c>
      <c r="I11" s="4">
        <v>0.18</v>
      </c>
      <c r="J11" s="4">
        <v>0.36</v>
      </c>
      <c r="K11" s="4" t="s">
        <v>3099</v>
      </c>
    </row>
    <row r="12" spans="1:16">
      <c r="A12" t="s">
        <v>3870</v>
      </c>
      <c r="B12" s="4">
        <v>98.8</v>
      </c>
      <c r="C12" s="4" t="s">
        <v>2827</v>
      </c>
      <c r="D12" s="4">
        <v>0.38</v>
      </c>
      <c r="E12" s="4">
        <v>0.01</v>
      </c>
      <c r="F12" s="4">
        <v>0.08</v>
      </c>
      <c r="G12" s="4" t="s">
        <v>1124</v>
      </c>
      <c r="H12" s="4" t="s">
        <v>3871</v>
      </c>
      <c r="I12" s="4">
        <v>1.0999999999999999E-2</v>
      </c>
      <c r="J12" s="4">
        <v>0.39</v>
      </c>
      <c r="K12" s="4" t="s">
        <v>3099</v>
      </c>
      <c r="O12" t="s">
        <v>3873</v>
      </c>
    </row>
    <row r="13" spans="1:16">
      <c r="A13" t="s">
        <v>3872</v>
      </c>
      <c r="B13" s="4">
        <v>98.94</v>
      </c>
      <c r="C13" s="4" t="s">
        <v>2827</v>
      </c>
      <c r="D13" s="4" t="s">
        <v>1124</v>
      </c>
      <c r="E13" s="4">
        <v>0.1</v>
      </c>
      <c r="F13" s="4" t="s">
        <v>1124</v>
      </c>
      <c r="G13" s="4" t="s">
        <v>2827</v>
      </c>
      <c r="H13" s="4"/>
      <c r="I13" s="4" t="s">
        <v>1124</v>
      </c>
      <c r="J13" s="4">
        <v>0.95</v>
      </c>
      <c r="K13" s="4" t="s">
        <v>3099</v>
      </c>
    </row>
    <row r="14" spans="1:16">
      <c r="B14" s="4"/>
      <c r="C14" s="4"/>
      <c r="D14" s="4"/>
      <c r="E14" s="4"/>
      <c r="F14" s="4"/>
      <c r="G14" s="4"/>
      <c r="H14" s="4"/>
      <c r="I14" s="4"/>
    </row>
    <row r="15" spans="1:16">
      <c r="B15" s="4"/>
      <c r="C15" s="4"/>
      <c r="D15" s="4"/>
      <c r="E15" s="4"/>
      <c r="F15" s="4"/>
      <c r="G15" s="4"/>
      <c r="H15" s="4"/>
      <c r="I15" s="4"/>
    </row>
    <row r="16" spans="1:16">
      <c r="B16" s="4"/>
      <c r="C16" s="4"/>
      <c r="D16" s="4"/>
      <c r="E16" s="4"/>
      <c r="F16" s="4"/>
      <c r="G16" s="4"/>
      <c r="H16" s="4"/>
      <c r="I16" s="4"/>
    </row>
    <row r="17" spans="2:9">
      <c r="B17" s="4"/>
      <c r="C17" s="4"/>
      <c r="D17" s="4"/>
      <c r="E17" s="4"/>
      <c r="F17" s="4"/>
      <c r="G17" s="4"/>
      <c r="H17" s="4"/>
      <c r="I17" s="4"/>
    </row>
    <row r="18" spans="2:9">
      <c r="B18" s="4"/>
      <c r="C18" s="4"/>
      <c r="D18" s="4"/>
      <c r="E18" s="4"/>
      <c r="F18" s="4"/>
      <c r="G18" s="4"/>
      <c r="H18" s="4"/>
      <c r="I18" s="4"/>
    </row>
    <row r="19" spans="2:9">
      <c r="B19" s="4"/>
      <c r="C19" s="4"/>
      <c r="D19" s="4"/>
      <c r="E19" s="4"/>
      <c r="F19" s="4"/>
      <c r="G19" s="4"/>
      <c r="H19" s="4"/>
      <c r="I19" s="4"/>
    </row>
    <row r="20" spans="2:9">
      <c r="B20" s="4"/>
      <c r="C20" s="4"/>
      <c r="D20" s="4"/>
      <c r="E20" s="4"/>
      <c r="F20" s="4"/>
      <c r="G20" s="4"/>
      <c r="H20" s="4"/>
      <c r="I20" s="4"/>
    </row>
    <row r="21" spans="2:9">
      <c r="B21" s="4"/>
      <c r="C21" s="4"/>
      <c r="D21" s="4"/>
      <c r="E21" s="4"/>
      <c r="F21" s="4"/>
      <c r="G21" s="4"/>
      <c r="H21" s="4"/>
      <c r="I21" s="4"/>
    </row>
    <row r="22" spans="2:9">
      <c r="B22" s="4"/>
      <c r="C22" s="4"/>
      <c r="D22" s="4"/>
      <c r="E22" s="4"/>
      <c r="F22" s="4"/>
      <c r="G22" s="4"/>
      <c r="H22" s="4"/>
      <c r="I22" s="4"/>
    </row>
    <row r="23" spans="2:9">
      <c r="B23" s="4"/>
      <c r="C23" s="4"/>
      <c r="D23" s="4"/>
      <c r="E23" s="4"/>
      <c r="F23" s="4"/>
      <c r="G23" s="4"/>
      <c r="H23" s="4"/>
      <c r="I23" s="4"/>
    </row>
    <row r="24" spans="2:9">
      <c r="B24" s="4"/>
      <c r="C24" s="4"/>
      <c r="D24" s="4"/>
      <c r="E24" s="4"/>
      <c r="F24" s="4"/>
      <c r="G24" s="4"/>
      <c r="H24" s="4"/>
      <c r="I24" s="4"/>
    </row>
    <row r="25" spans="2:9">
      <c r="B25" s="4"/>
      <c r="C25" s="4"/>
      <c r="D25" s="4"/>
      <c r="E25" s="4"/>
      <c r="F25" s="4"/>
      <c r="G25" s="4"/>
      <c r="H25" s="4"/>
      <c r="I25" s="4"/>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AEF85-7CA7-FA44-A3C9-F4E227DE663F}">
  <dimension ref="A2:Q50"/>
  <sheetViews>
    <sheetView zoomScale="150" zoomScaleNormal="150" workbookViewId="0">
      <selection activeCell="A3" sqref="A3:XFD3"/>
    </sheetView>
  </sheetViews>
  <sheetFormatPr baseColWidth="10" defaultRowHeight="15"/>
  <cols>
    <col min="1" max="1" width="43.6640625" style="5" bestFit="1" customWidth="1"/>
    <col min="2" max="9" width="10.83203125" style="4"/>
  </cols>
  <sheetData>
    <row r="2" spans="1:17" ht="16">
      <c r="A2" s="62" t="s">
        <v>5759</v>
      </c>
    </row>
    <row r="3" spans="1:17" ht="16">
      <c r="A3" s="62"/>
    </row>
    <row r="4" spans="1:17" s="1" customFormat="1">
      <c r="A4" s="66" t="s">
        <v>5705</v>
      </c>
      <c r="B4" s="3" t="s">
        <v>6</v>
      </c>
      <c r="C4" s="3" t="s">
        <v>0</v>
      </c>
      <c r="D4" s="3" t="s">
        <v>4</v>
      </c>
      <c r="E4" s="3" t="s">
        <v>5720</v>
      </c>
      <c r="F4" s="3" t="s">
        <v>3</v>
      </c>
      <c r="G4" s="3" t="s">
        <v>5</v>
      </c>
      <c r="H4" s="3" t="s">
        <v>5722</v>
      </c>
      <c r="I4" s="3" t="s">
        <v>98</v>
      </c>
      <c r="J4" s="3" t="s">
        <v>95</v>
      </c>
      <c r="K4" s="3" t="s">
        <v>94</v>
      </c>
      <c r="L4" s="3" t="s">
        <v>114</v>
      </c>
      <c r="M4" s="3" t="s">
        <v>5707</v>
      </c>
      <c r="N4" s="3" t="s">
        <v>5708</v>
      </c>
      <c r="Q4" s="1" t="s">
        <v>482</v>
      </c>
    </row>
    <row r="5" spans="1:17">
      <c r="A5" s="5" t="s">
        <v>5706</v>
      </c>
      <c r="B5" s="4">
        <v>98.75</v>
      </c>
      <c r="M5" s="4">
        <v>0.33</v>
      </c>
      <c r="N5" s="4">
        <v>0.92</v>
      </c>
      <c r="O5" t="s">
        <v>3857</v>
      </c>
      <c r="Q5">
        <f>SUM(B5:N5)</f>
        <v>100</v>
      </c>
    </row>
    <row r="6" spans="1:17">
      <c r="A6" s="5" t="s">
        <v>5709</v>
      </c>
      <c r="B6" s="4">
        <v>99.66</v>
      </c>
      <c r="C6" s="4" t="s">
        <v>3552</v>
      </c>
      <c r="D6" s="4" t="s">
        <v>3552</v>
      </c>
      <c r="M6" s="4"/>
      <c r="N6" s="4"/>
      <c r="O6" t="s">
        <v>3857</v>
      </c>
      <c r="Q6">
        <f t="shared" ref="Q6:Q20" si="0">SUM(B6:N6)</f>
        <v>99.66</v>
      </c>
    </row>
    <row r="7" spans="1:17">
      <c r="A7" s="5" t="s">
        <v>5710</v>
      </c>
      <c r="B7" s="4">
        <v>99.87</v>
      </c>
      <c r="M7" s="4"/>
      <c r="N7" s="4"/>
      <c r="O7" t="s">
        <v>3857</v>
      </c>
      <c r="Q7">
        <f t="shared" si="0"/>
        <v>99.87</v>
      </c>
    </row>
    <row r="8" spans="1:17">
      <c r="A8" s="5" t="s">
        <v>5711</v>
      </c>
      <c r="B8" s="4">
        <v>100</v>
      </c>
      <c r="M8" s="4"/>
      <c r="N8" s="4"/>
      <c r="O8" t="s">
        <v>5717</v>
      </c>
      <c r="Q8">
        <f t="shared" si="0"/>
        <v>100</v>
      </c>
    </row>
    <row r="9" spans="1:17">
      <c r="A9" s="5" t="s">
        <v>5758</v>
      </c>
      <c r="B9" s="4">
        <v>100</v>
      </c>
      <c r="M9" s="4"/>
      <c r="N9" s="4"/>
      <c r="Q9">
        <f t="shared" si="0"/>
        <v>100</v>
      </c>
    </row>
    <row r="10" spans="1:17">
      <c r="A10" s="5" t="s">
        <v>5712</v>
      </c>
      <c r="B10" s="4">
        <v>100</v>
      </c>
      <c r="M10" s="4"/>
      <c r="N10" s="4"/>
      <c r="O10" t="s">
        <v>5717</v>
      </c>
      <c r="Q10">
        <f t="shared" si="0"/>
        <v>100</v>
      </c>
    </row>
    <row r="11" spans="1:17">
      <c r="A11" s="5" t="s">
        <v>5714</v>
      </c>
      <c r="B11" s="4" t="s">
        <v>5713</v>
      </c>
      <c r="F11" s="4" t="s">
        <v>5713</v>
      </c>
      <c r="G11" s="4" t="s">
        <v>5713</v>
      </c>
      <c r="M11" s="4"/>
      <c r="N11" s="4"/>
      <c r="O11" t="s">
        <v>5717</v>
      </c>
    </row>
    <row r="12" spans="1:17">
      <c r="A12" s="5" t="s">
        <v>5715</v>
      </c>
      <c r="B12" s="4">
        <v>91.15</v>
      </c>
      <c r="C12" s="4">
        <v>8.56</v>
      </c>
      <c r="D12" s="4" t="s">
        <v>3552</v>
      </c>
      <c r="M12" s="4"/>
      <c r="N12" s="4"/>
      <c r="O12" t="s">
        <v>5717</v>
      </c>
      <c r="Q12">
        <f t="shared" si="0"/>
        <v>99.710000000000008</v>
      </c>
    </row>
    <row r="13" spans="1:17">
      <c r="A13" s="5" t="s">
        <v>5716</v>
      </c>
      <c r="B13" s="4">
        <v>91</v>
      </c>
      <c r="C13" s="4">
        <v>9</v>
      </c>
      <c r="M13" s="4"/>
      <c r="N13" s="4"/>
      <c r="O13" t="s">
        <v>5717</v>
      </c>
      <c r="Q13">
        <f t="shared" si="0"/>
        <v>100</v>
      </c>
    </row>
    <row r="14" spans="1:17">
      <c r="A14" s="5" t="s">
        <v>5718</v>
      </c>
      <c r="B14" s="4">
        <v>92.5</v>
      </c>
      <c r="C14" s="4">
        <v>7.41</v>
      </c>
      <c r="D14" s="4" t="s">
        <v>3552</v>
      </c>
      <c r="E14" s="4" t="s">
        <v>3552</v>
      </c>
      <c r="M14" s="4"/>
      <c r="N14" s="4"/>
      <c r="O14" t="s">
        <v>5719</v>
      </c>
      <c r="Q14">
        <f t="shared" si="0"/>
        <v>99.91</v>
      </c>
    </row>
    <row r="15" spans="1:17">
      <c r="A15" s="5" t="s">
        <v>5721</v>
      </c>
      <c r="B15" s="4">
        <v>92.63</v>
      </c>
      <c r="C15" s="4" t="s">
        <v>2827</v>
      </c>
      <c r="F15" s="4">
        <v>1.39</v>
      </c>
      <c r="H15" s="4">
        <v>2.16</v>
      </c>
      <c r="I15" s="4">
        <v>0.87</v>
      </c>
      <c r="J15" s="4">
        <v>2.95</v>
      </c>
      <c r="K15" t="s">
        <v>3552</v>
      </c>
      <c r="L15" t="s">
        <v>3552</v>
      </c>
      <c r="O15" t="s">
        <v>5719</v>
      </c>
      <c r="Q15">
        <f t="shared" si="0"/>
        <v>100</v>
      </c>
    </row>
    <row r="16" spans="1:17">
      <c r="A16" s="5" t="s">
        <v>5723</v>
      </c>
      <c r="B16" s="4">
        <v>94.54</v>
      </c>
      <c r="C16" s="4">
        <v>4.33</v>
      </c>
      <c r="F16" s="4">
        <v>0.05</v>
      </c>
      <c r="G16" s="4">
        <v>0.42</v>
      </c>
      <c r="I16" s="4">
        <v>0.44</v>
      </c>
      <c r="J16" t="s">
        <v>3552</v>
      </c>
      <c r="K16">
        <v>0.22</v>
      </c>
      <c r="O16" t="s">
        <v>5719</v>
      </c>
      <c r="Q16">
        <f t="shared" si="0"/>
        <v>100</v>
      </c>
    </row>
    <row r="17" spans="1:17">
      <c r="A17" s="5" t="s">
        <v>5724</v>
      </c>
      <c r="B17" s="4">
        <v>99.87</v>
      </c>
      <c r="O17" t="s">
        <v>5717</v>
      </c>
      <c r="Q17">
        <f t="shared" si="0"/>
        <v>99.87</v>
      </c>
    </row>
    <row r="18" spans="1:17">
      <c r="A18" s="5" t="s">
        <v>5725</v>
      </c>
      <c r="B18" s="4">
        <v>100</v>
      </c>
      <c r="F18" s="4" t="s">
        <v>3552</v>
      </c>
      <c r="M18" t="s">
        <v>3552</v>
      </c>
      <c r="O18" t="s">
        <v>5717</v>
      </c>
      <c r="Q18">
        <f t="shared" si="0"/>
        <v>100</v>
      </c>
    </row>
    <row r="19" spans="1:17">
      <c r="A19" s="5" t="s">
        <v>5726</v>
      </c>
      <c r="B19" s="4">
        <v>98.3</v>
      </c>
      <c r="C19" s="4">
        <v>1.56</v>
      </c>
      <c r="D19" s="4" t="s">
        <v>3552</v>
      </c>
      <c r="F19" s="4">
        <v>0.11600000000000001</v>
      </c>
      <c r="O19" t="s">
        <v>5719</v>
      </c>
      <c r="Q19">
        <f t="shared" si="0"/>
        <v>99.975999999999999</v>
      </c>
    </row>
    <row r="20" spans="1:17">
      <c r="A20" s="5" t="s">
        <v>5727</v>
      </c>
      <c r="B20" s="4">
        <v>96.87</v>
      </c>
      <c r="F20" s="4">
        <v>2.08</v>
      </c>
      <c r="J20">
        <v>0.77</v>
      </c>
      <c r="O20" t="s">
        <v>5719</v>
      </c>
      <c r="Q20">
        <f t="shared" si="0"/>
        <v>99.72</v>
      </c>
    </row>
    <row r="22" spans="1:17" s="1" customFormat="1">
      <c r="A22" s="66" t="s">
        <v>5729</v>
      </c>
      <c r="B22" s="3" t="s">
        <v>6</v>
      </c>
      <c r="C22" s="3" t="s">
        <v>0</v>
      </c>
      <c r="D22" s="3" t="s">
        <v>4</v>
      </c>
      <c r="E22" s="3" t="s">
        <v>1</v>
      </c>
      <c r="F22" s="3" t="s">
        <v>5728</v>
      </c>
      <c r="G22" s="3" t="s">
        <v>3</v>
      </c>
      <c r="H22" s="3" t="s">
        <v>94</v>
      </c>
      <c r="I22" s="3" t="s">
        <v>95</v>
      </c>
      <c r="J22" s="1" t="s">
        <v>2826</v>
      </c>
      <c r="K22" s="1" t="s">
        <v>98</v>
      </c>
      <c r="M22" s="1" t="s">
        <v>482</v>
      </c>
    </row>
    <row r="23" spans="1:17">
      <c r="A23" s="5" t="s">
        <v>5730</v>
      </c>
      <c r="B23" s="4">
        <v>93.57</v>
      </c>
      <c r="C23" s="4">
        <v>0.32</v>
      </c>
      <c r="D23" s="4">
        <v>0.75</v>
      </c>
      <c r="E23" s="4">
        <v>0.3</v>
      </c>
      <c r="F23" s="4">
        <v>1.6</v>
      </c>
      <c r="L23" t="s">
        <v>3857</v>
      </c>
      <c r="M23">
        <f>SUM(B23:K23)</f>
        <v>96.539999999999978</v>
      </c>
    </row>
    <row r="24" spans="1:17">
      <c r="A24" s="5" t="s">
        <v>5731</v>
      </c>
      <c r="B24" s="4">
        <v>95.52</v>
      </c>
      <c r="C24" s="4">
        <v>0.11</v>
      </c>
      <c r="D24" s="4" t="s">
        <v>3552</v>
      </c>
      <c r="E24" s="4" t="s">
        <v>3552</v>
      </c>
      <c r="G24" s="4">
        <v>0.2</v>
      </c>
      <c r="L24" t="s">
        <v>3857</v>
      </c>
      <c r="M24">
        <f t="shared" ref="M24:M50" si="1">SUM(B24:K24)</f>
        <v>95.83</v>
      </c>
    </row>
    <row r="25" spans="1:17">
      <c r="A25" s="5" t="s">
        <v>5732</v>
      </c>
      <c r="B25" s="4">
        <v>94.05</v>
      </c>
      <c r="C25" s="4">
        <v>1.56</v>
      </c>
      <c r="D25" s="4">
        <v>0.6</v>
      </c>
      <c r="E25" s="4">
        <v>1.47</v>
      </c>
      <c r="F25" s="4">
        <v>0.37</v>
      </c>
      <c r="L25" t="s">
        <v>3857</v>
      </c>
      <c r="M25">
        <f t="shared" si="1"/>
        <v>98.05</v>
      </c>
    </row>
    <row r="26" spans="1:17">
      <c r="A26" s="5" t="s">
        <v>5733</v>
      </c>
      <c r="B26" s="4">
        <v>95.15</v>
      </c>
      <c r="C26" s="4">
        <v>0.55000000000000004</v>
      </c>
      <c r="D26" s="4">
        <v>0.6</v>
      </c>
      <c r="E26" s="4">
        <v>0.8</v>
      </c>
      <c r="F26" s="4" t="s">
        <v>115</v>
      </c>
      <c r="L26" t="s">
        <v>3857</v>
      </c>
      <c r="M26">
        <f t="shared" si="1"/>
        <v>97.1</v>
      </c>
    </row>
    <row r="27" spans="1:17">
      <c r="A27" s="5" t="s">
        <v>5734</v>
      </c>
      <c r="B27" s="4">
        <v>95.64</v>
      </c>
      <c r="C27" s="4">
        <v>0.44</v>
      </c>
      <c r="D27" s="4" t="s">
        <v>3552</v>
      </c>
      <c r="E27" s="4">
        <v>1.1000000000000001</v>
      </c>
      <c r="G27" s="4" t="s">
        <v>115</v>
      </c>
      <c r="H27" s="4" t="s">
        <v>3552</v>
      </c>
      <c r="I27" s="4" t="s">
        <v>3552</v>
      </c>
      <c r="L27" t="s">
        <v>3857</v>
      </c>
      <c r="M27">
        <f t="shared" si="1"/>
        <v>97.179999999999993</v>
      </c>
    </row>
    <row r="28" spans="1:17">
      <c r="A28" s="5" t="s">
        <v>5735</v>
      </c>
      <c r="B28" s="4">
        <v>93.78</v>
      </c>
      <c r="C28" s="4">
        <v>4.4400000000000004</v>
      </c>
      <c r="D28" s="4" t="s">
        <v>3552</v>
      </c>
      <c r="E28" s="4">
        <v>1.71</v>
      </c>
      <c r="G28" s="4" t="s">
        <v>115</v>
      </c>
      <c r="H28" s="4" t="s">
        <v>3552</v>
      </c>
      <c r="I28" s="4" t="s">
        <v>3552</v>
      </c>
      <c r="L28" t="s">
        <v>3857</v>
      </c>
      <c r="M28">
        <f t="shared" si="1"/>
        <v>99.929999999999993</v>
      </c>
    </row>
    <row r="29" spans="1:17">
      <c r="A29" s="5" t="s">
        <v>5736</v>
      </c>
      <c r="B29" s="4">
        <v>96.95</v>
      </c>
      <c r="C29" s="4">
        <v>0.24</v>
      </c>
      <c r="D29" s="4">
        <v>0.3</v>
      </c>
      <c r="E29" s="4">
        <v>1.91</v>
      </c>
      <c r="F29" s="4">
        <v>0.45</v>
      </c>
      <c r="L29" t="s">
        <v>3857</v>
      </c>
      <c r="M29">
        <f t="shared" si="1"/>
        <v>99.85</v>
      </c>
    </row>
    <row r="30" spans="1:17">
      <c r="A30" s="66" t="s">
        <v>5737</v>
      </c>
    </row>
    <row r="31" spans="1:17">
      <c r="A31" s="5" t="s">
        <v>5738</v>
      </c>
      <c r="B31" s="4">
        <v>87.95</v>
      </c>
      <c r="C31" s="4">
        <v>8.6999999999999993</v>
      </c>
      <c r="D31" s="4">
        <v>0.97</v>
      </c>
      <c r="E31" s="4">
        <v>0.15</v>
      </c>
      <c r="F31" s="4">
        <v>0.63</v>
      </c>
      <c r="L31" t="s">
        <v>3857</v>
      </c>
      <c r="M31">
        <f t="shared" si="1"/>
        <v>98.4</v>
      </c>
    </row>
    <row r="32" spans="1:17">
      <c r="A32" s="5" t="s">
        <v>5739</v>
      </c>
      <c r="B32" s="4">
        <v>91.52</v>
      </c>
      <c r="C32" s="4">
        <v>4.7</v>
      </c>
      <c r="D32" s="4" t="s">
        <v>3552</v>
      </c>
      <c r="E32" s="4">
        <v>1.62</v>
      </c>
      <c r="G32" s="4" t="s">
        <v>3552</v>
      </c>
      <c r="L32" t="s">
        <v>3857</v>
      </c>
      <c r="M32">
        <f t="shared" si="1"/>
        <v>97.84</v>
      </c>
    </row>
    <row r="33" spans="1:13">
      <c r="A33" s="5" t="s">
        <v>5740</v>
      </c>
      <c r="B33" s="4">
        <v>98.59</v>
      </c>
      <c r="C33" s="4" t="s">
        <v>3552</v>
      </c>
      <c r="D33" s="4" t="s">
        <v>3552</v>
      </c>
      <c r="L33" t="s">
        <v>3857</v>
      </c>
      <c r="M33">
        <f t="shared" si="1"/>
        <v>98.59</v>
      </c>
    </row>
    <row r="34" spans="1:13">
      <c r="A34" s="5" t="s">
        <v>5741</v>
      </c>
      <c r="B34" s="4">
        <v>98.6</v>
      </c>
      <c r="C34" s="4" t="s">
        <v>3552</v>
      </c>
      <c r="D34" s="4" t="s">
        <v>3552</v>
      </c>
      <c r="L34" t="s">
        <v>3857</v>
      </c>
      <c r="M34">
        <f t="shared" si="1"/>
        <v>98.6</v>
      </c>
    </row>
    <row r="35" spans="1:13">
      <c r="A35" s="5" t="s">
        <v>5742</v>
      </c>
      <c r="B35" s="4">
        <v>96.4</v>
      </c>
      <c r="C35" s="4">
        <v>0.3</v>
      </c>
      <c r="D35" s="4">
        <v>0.59</v>
      </c>
      <c r="E35" s="4">
        <v>0.27</v>
      </c>
      <c r="L35" t="s">
        <v>3857</v>
      </c>
      <c r="M35">
        <f t="shared" si="1"/>
        <v>97.56</v>
      </c>
    </row>
    <row r="36" spans="1:13">
      <c r="A36" s="66" t="s">
        <v>5743</v>
      </c>
    </row>
    <row r="37" spans="1:13">
      <c r="A37" s="5" t="s">
        <v>5744</v>
      </c>
      <c r="B37" s="4">
        <v>95.7</v>
      </c>
      <c r="C37" s="4">
        <v>0.35</v>
      </c>
      <c r="D37" s="4" t="s">
        <v>3552</v>
      </c>
      <c r="E37" s="4">
        <v>0.99</v>
      </c>
      <c r="G37" s="4" t="s">
        <v>115</v>
      </c>
      <c r="L37" t="s">
        <v>3857</v>
      </c>
      <c r="M37">
        <f t="shared" si="1"/>
        <v>97.039999999999992</v>
      </c>
    </row>
    <row r="38" spans="1:13">
      <c r="A38" s="5" t="s">
        <v>5745</v>
      </c>
      <c r="B38" s="4">
        <v>96.46</v>
      </c>
      <c r="C38" s="4">
        <v>0.26</v>
      </c>
      <c r="D38" s="4" t="s">
        <v>115</v>
      </c>
      <c r="E38" s="4">
        <v>1.1100000000000001</v>
      </c>
      <c r="G38" s="4" t="s">
        <v>115</v>
      </c>
      <c r="L38" t="s">
        <v>3857</v>
      </c>
      <c r="M38">
        <f t="shared" si="1"/>
        <v>97.83</v>
      </c>
    </row>
    <row r="39" spans="1:13">
      <c r="A39" s="5" t="s">
        <v>5746</v>
      </c>
      <c r="B39" s="4">
        <v>90.37</v>
      </c>
      <c r="C39" s="4">
        <v>8.6</v>
      </c>
      <c r="D39" s="4">
        <v>0.12</v>
      </c>
      <c r="E39" s="4">
        <v>0.82</v>
      </c>
      <c r="G39" s="4" t="s">
        <v>115</v>
      </c>
      <c r="L39" t="s">
        <v>3857</v>
      </c>
      <c r="M39">
        <f t="shared" si="1"/>
        <v>99.91</v>
      </c>
    </row>
    <row r="40" spans="1:13">
      <c r="A40" s="5" t="s">
        <v>5747</v>
      </c>
      <c r="B40" s="4">
        <v>96.3</v>
      </c>
      <c r="C40" s="4">
        <v>2.9</v>
      </c>
      <c r="D40" s="4" t="s">
        <v>115</v>
      </c>
      <c r="E40" s="4">
        <v>0.8</v>
      </c>
      <c r="G40" s="4" t="s">
        <v>115</v>
      </c>
      <c r="L40" t="s">
        <v>3857</v>
      </c>
      <c r="M40">
        <f t="shared" si="1"/>
        <v>100</v>
      </c>
    </row>
    <row r="41" spans="1:13">
      <c r="A41" s="66" t="s">
        <v>5748</v>
      </c>
    </row>
    <row r="42" spans="1:13">
      <c r="A42" s="5" t="s">
        <v>5749</v>
      </c>
      <c r="B42" s="4">
        <v>96.3</v>
      </c>
      <c r="C42" s="4">
        <v>0.56000000000000005</v>
      </c>
      <c r="D42" s="4">
        <v>0.28000000000000003</v>
      </c>
      <c r="E42" s="4">
        <v>0.21</v>
      </c>
      <c r="F42" s="4">
        <v>0.6</v>
      </c>
      <c r="L42" t="s">
        <v>3857</v>
      </c>
      <c r="M42">
        <f t="shared" si="1"/>
        <v>97.949999999999989</v>
      </c>
    </row>
    <row r="43" spans="1:13">
      <c r="A43" s="5" t="s">
        <v>5750</v>
      </c>
      <c r="B43" s="4">
        <v>99.1</v>
      </c>
      <c r="C43" s="4">
        <v>0.45</v>
      </c>
      <c r="D43" s="4">
        <v>0.37</v>
      </c>
      <c r="L43" t="s">
        <v>3857</v>
      </c>
      <c r="M43">
        <f t="shared" si="1"/>
        <v>99.92</v>
      </c>
    </row>
    <row r="44" spans="1:13">
      <c r="A44" s="66" t="s">
        <v>5751</v>
      </c>
    </row>
    <row r="45" spans="1:13">
      <c r="A45" s="5" t="s">
        <v>5752</v>
      </c>
      <c r="B45" s="4">
        <v>96.1</v>
      </c>
      <c r="C45" s="4" t="s">
        <v>115</v>
      </c>
      <c r="D45" s="4">
        <v>1.44</v>
      </c>
      <c r="H45" s="4">
        <v>0.18</v>
      </c>
      <c r="I45" s="4">
        <v>2.02</v>
      </c>
      <c r="J45">
        <v>0.26</v>
      </c>
      <c r="K45" t="s">
        <v>115</v>
      </c>
      <c r="L45" t="s">
        <v>3857</v>
      </c>
      <c r="M45">
        <f t="shared" si="1"/>
        <v>100</v>
      </c>
    </row>
    <row r="46" spans="1:13">
      <c r="A46" s="5" t="s">
        <v>5753</v>
      </c>
      <c r="B46" s="4">
        <v>96.24</v>
      </c>
      <c r="C46" s="4">
        <v>0.2</v>
      </c>
      <c r="D46" s="4" t="s">
        <v>115</v>
      </c>
      <c r="E46" s="4">
        <v>1.04</v>
      </c>
      <c r="G46" s="4" t="s">
        <v>115</v>
      </c>
      <c r="L46" t="s">
        <v>3857</v>
      </c>
      <c r="M46">
        <f t="shared" si="1"/>
        <v>97.48</v>
      </c>
    </row>
    <row r="47" spans="1:13">
      <c r="A47" s="66" t="s">
        <v>5754</v>
      </c>
    </row>
    <row r="48" spans="1:13">
      <c r="A48" s="5" t="s">
        <v>5755</v>
      </c>
      <c r="B48" s="4">
        <v>96.88</v>
      </c>
      <c r="C48" s="4">
        <v>0.24</v>
      </c>
      <c r="D48" s="4" t="s">
        <v>115</v>
      </c>
      <c r="E48" s="4">
        <v>1.1499999999999999</v>
      </c>
      <c r="G48" s="4" t="s">
        <v>115</v>
      </c>
      <c r="L48" t="s">
        <v>3857</v>
      </c>
      <c r="M48">
        <f t="shared" si="1"/>
        <v>98.27</v>
      </c>
    </row>
    <row r="49" spans="1:13">
      <c r="A49" s="66" t="s">
        <v>5756</v>
      </c>
    </row>
    <row r="50" spans="1:13">
      <c r="A50" s="5" t="s">
        <v>5757</v>
      </c>
      <c r="B50" s="4">
        <v>96.96</v>
      </c>
      <c r="C50" s="4">
        <v>2.81</v>
      </c>
      <c r="D50" s="4" t="s">
        <v>3552</v>
      </c>
      <c r="E50" s="4" t="s">
        <v>115</v>
      </c>
      <c r="G50" s="4" t="s">
        <v>115</v>
      </c>
      <c r="L50" t="s">
        <v>3857</v>
      </c>
      <c r="M50">
        <f t="shared" si="1"/>
        <v>99.77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42"/>
  <sheetViews>
    <sheetView zoomScale="150" zoomScaleNormal="150" workbookViewId="0">
      <selection activeCell="E7" sqref="E7"/>
    </sheetView>
  </sheetViews>
  <sheetFormatPr baseColWidth="10" defaultRowHeight="15"/>
  <cols>
    <col min="1" max="1" width="36.83203125" customWidth="1"/>
    <col min="2" max="5" width="10.83203125" style="4"/>
  </cols>
  <sheetData>
    <row r="2" spans="1:3" ht="16">
      <c r="A2" s="7" t="s">
        <v>5641</v>
      </c>
    </row>
    <row r="4" spans="1:3">
      <c r="A4" s="1" t="s">
        <v>3942</v>
      </c>
    </row>
    <row r="5" spans="1:3">
      <c r="B5" s="3" t="s">
        <v>6</v>
      </c>
      <c r="C5" s="3" t="s">
        <v>0</v>
      </c>
    </row>
    <row r="6" spans="1:3">
      <c r="A6" s="63" t="s">
        <v>3943</v>
      </c>
    </row>
    <row r="7" spans="1:3">
      <c r="A7" t="s">
        <v>3944</v>
      </c>
      <c r="B7" s="4">
        <v>98.8</v>
      </c>
      <c r="C7" s="4">
        <v>0.4</v>
      </c>
    </row>
    <row r="8" spans="1:3">
      <c r="A8" t="s">
        <v>3944</v>
      </c>
      <c r="B8" s="4">
        <v>95.4</v>
      </c>
      <c r="C8" s="4">
        <v>3.8</v>
      </c>
    </row>
    <row r="10" spans="1:3">
      <c r="A10" s="1" t="s">
        <v>3945</v>
      </c>
    </row>
    <row r="11" spans="1:3">
      <c r="A11" s="63" t="s">
        <v>3946</v>
      </c>
    </row>
    <row r="12" spans="1:3">
      <c r="A12" t="s">
        <v>3947</v>
      </c>
      <c r="B12" s="4">
        <v>83.2</v>
      </c>
      <c r="C12" s="4">
        <v>12.7</v>
      </c>
    </row>
    <row r="13" spans="1:3">
      <c r="A13" t="s">
        <v>3948</v>
      </c>
      <c r="B13" s="4">
        <v>85</v>
      </c>
      <c r="C13" s="4">
        <v>13.8</v>
      </c>
    </row>
    <row r="14" spans="1:3">
      <c r="A14" t="s">
        <v>3949</v>
      </c>
      <c r="B14" s="4">
        <v>84.6</v>
      </c>
      <c r="C14" s="4">
        <v>13.6</v>
      </c>
    </row>
    <row r="15" spans="1:3">
      <c r="A15" s="63" t="s">
        <v>3950</v>
      </c>
    </row>
    <row r="16" spans="1:3">
      <c r="A16" t="s">
        <v>3951</v>
      </c>
      <c r="B16" s="4">
        <v>86.3</v>
      </c>
      <c r="C16" s="4">
        <v>10.1</v>
      </c>
    </row>
    <row r="17" spans="1:7">
      <c r="A17" t="s">
        <v>3952</v>
      </c>
      <c r="B17" s="4">
        <v>87.3</v>
      </c>
      <c r="C17" s="4">
        <v>12.4</v>
      </c>
    </row>
    <row r="18" spans="1:7">
      <c r="A18" t="s">
        <v>3953</v>
      </c>
      <c r="B18" s="4">
        <v>88.9</v>
      </c>
      <c r="C18" s="4">
        <v>11.4</v>
      </c>
    </row>
    <row r="19" spans="1:7">
      <c r="A19" s="63" t="s">
        <v>3954</v>
      </c>
    </row>
    <row r="20" spans="1:7">
      <c r="A20" t="s">
        <v>3955</v>
      </c>
      <c r="B20" s="4">
        <v>85</v>
      </c>
      <c r="C20" s="4">
        <v>14.6</v>
      </c>
    </row>
    <row r="21" spans="1:7">
      <c r="A21" t="s">
        <v>3955</v>
      </c>
      <c r="B21" s="4">
        <v>85.5</v>
      </c>
      <c r="C21" s="4">
        <v>14.4</v>
      </c>
    </row>
    <row r="22" spans="1:7">
      <c r="A22" t="s">
        <v>3956</v>
      </c>
      <c r="B22" s="4">
        <v>85</v>
      </c>
      <c r="C22" s="4">
        <v>15.4</v>
      </c>
    </row>
    <row r="23" spans="1:7">
      <c r="A23" t="s">
        <v>3956</v>
      </c>
      <c r="B23" s="4">
        <v>82.3</v>
      </c>
      <c r="C23" s="4">
        <v>18.100000000000001</v>
      </c>
    </row>
    <row r="24" spans="1:7">
      <c r="A24" s="63" t="s">
        <v>3954</v>
      </c>
      <c r="D24" s="3" t="s">
        <v>5</v>
      </c>
      <c r="E24" s="3" t="s">
        <v>4</v>
      </c>
    </row>
    <row r="25" spans="1:7">
      <c r="A25" t="s">
        <v>3957</v>
      </c>
      <c r="B25" s="4">
        <v>77.77</v>
      </c>
      <c r="C25" s="4">
        <v>19.61</v>
      </c>
      <c r="D25" s="4">
        <v>1.44</v>
      </c>
      <c r="E25" s="4">
        <v>1.18</v>
      </c>
      <c r="G25" t="s">
        <v>250</v>
      </c>
    </row>
    <row r="26" spans="1:7">
      <c r="A26" t="s">
        <v>3958</v>
      </c>
      <c r="B26" s="4">
        <v>74.900000000000006</v>
      </c>
      <c r="C26" s="4">
        <v>25.1</v>
      </c>
      <c r="G26" t="s">
        <v>250</v>
      </c>
    </row>
    <row r="27" spans="1:7">
      <c r="A27" t="s">
        <v>3959</v>
      </c>
      <c r="B27" s="4">
        <v>85.85</v>
      </c>
      <c r="C27" s="4">
        <v>14.15</v>
      </c>
      <c r="F27" t="s">
        <v>3960</v>
      </c>
      <c r="G27" t="s">
        <v>250</v>
      </c>
    </row>
    <row r="28" spans="1:7">
      <c r="A28" t="s">
        <v>3961</v>
      </c>
      <c r="B28" s="4">
        <v>85</v>
      </c>
      <c r="C28" s="4">
        <v>14</v>
      </c>
      <c r="F28" t="s">
        <v>3962</v>
      </c>
      <c r="G28" t="s">
        <v>5642</v>
      </c>
    </row>
    <row r="29" spans="1:7">
      <c r="A29" s="63" t="s">
        <v>3963</v>
      </c>
    </row>
    <row r="30" spans="1:7">
      <c r="A30" t="s">
        <v>3964</v>
      </c>
      <c r="B30" s="4">
        <v>80.5</v>
      </c>
      <c r="C30" s="4">
        <v>12.4</v>
      </c>
      <c r="F30" t="s">
        <v>3965</v>
      </c>
    </row>
    <row r="31" spans="1:7">
      <c r="A31" s="63" t="s">
        <v>3966</v>
      </c>
    </row>
    <row r="32" spans="1:7">
      <c r="A32" t="s">
        <v>3967</v>
      </c>
      <c r="B32" s="4">
        <v>87.1</v>
      </c>
      <c r="C32" s="4">
        <v>8.9</v>
      </c>
      <c r="F32" t="s">
        <v>3968</v>
      </c>
    </row>
    <row r="33" spans="1:6">
      <c r="A33" t="s">
        <v>3969</v>
      </c>
      <c r="B33" s="4">
        <v>87.2</v>
      </c>
      <c r="C33" s="4">
        <v>10.4</v>
      </c>
      <c r="F33" t="s">
        <v>3970</v>
      </c>
    </row>
    <row r="34" spans="1:6">
      <c r="A34" t="s">
        <v>3971</v>
      </c>
      <c r="B34" s="4">
        <v>86.2</v>
      </c>
      <c r="C34" s="4">
        <v>11.8</v>
      </c>
      <c r="F34" t="s">
        <v>3972</v>
      </c>
    </row>
    <row r="36" spans="1:6" ht="16">
      <c r="A36" s="2" t="s">
        <v>5643</v>
      </c>
    </row>
    <row r="37" spans="1:6">
      <c r="B37" s="3" t="s">
        <v>6</v>
      </c>
      <c r="C37" s="3" t="s">
        <v>4</v>
      </c>
      <c r="D37" s="3" t="s">
        <v>0</v>
      </c>
      <c r="E37" s="3" t="s">
        <v>5</v>
      </c>
      <c r="F37" s="3" t="s">
        <v>3</v>
      </c>
    </row>
    <row r="38" spans="1:6">
      <c r="A38" t="s">
        <v>5644</v>
      </c>
      <c r="B38" s="4">
        <v>99.95</v>
      </c>
      <c r="C38" s="4" t="s">
        <v>395</v>
      </c>
      <c r="D38" s="4" t="s">
        <v>395</v>
      </c>
      <c r="E38" s="4" t="s">
        <v>115</v>
      </c>
      <c r="F38" s="4" t="s">
        <v>115</v>
      </c>
    </row>
    <row r="39" spans="1:6">
      <c r="A39" t="s">
        <v>5645</v>
      </c>
      <c r="B39" s="4">
        <v>82.9</v>
      </c>
      <c r="C39" s="4">
        <v>0.16</v>
      </c>
      <c r="D39" s="4">
        <v>14.93</v>
      </c>
      <c r="E39" s="4">
        <v>1.1499999999999999</v>
      </c>
      <c r="F39" s="4">
        <v>0.86</v>
      </c>
    </row>
    <row r="40" spans="1:6">
      <c r="A40" t="s">
        <v>5646</v>
      </c>
      <c r="B40" s="4">
        <v>84.21</v>
      </c>
      <c r="C40" s="4">
        <v>0.11799999999999999</v>
      </c>
      <c r="D40" s="4">
        <v>12.64</v>
      </c>
      <c r="E40" s="4" t="s">
        <v>115</v>
      </c>
      <c r="F40" s="4">
        <v>0.52</v>
      </c>
    </row>
    <row r="42" spans="1:6">
      <c r="A42" t="s">
        <v>5647</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29110-37A4-A14B-98B9-5743604BC3FA}">
  <dimension ref="A2:M14"/>
  <sheetViews>
    <sheetView zoomScale="150" zoomScaleNormal="150" workbookViewId="0">
      <selection activeCell="A2" sqref="A2"/>
    </sheetView>
  </sheetViews>
  <sheetFormatPr baseColWidth="10" defaultRowHeight="15"/>
  <cols>
    <col min="1" max="1" width="10.83203125" style="5"/>
    <col min="2" max="2" width="49" bestFit="1" customWidth="1"/>
    <col min="3" max="13" width="10.83203125" style="4"/>
  </cols>
  <sheetData>
    <row r="2" spans="1:13" ht="16">
      <c r="A2" s="62" t="s">
        <v>5704</v>
      </c>
    </row>
    <row r="3" spans="1:13">
      <c r="C3" s="4" t="s">
        <v>6</v>
      </c>
      <c r="D3" s="4" t="s">
        <v>95</v>
      </c>
      <c r="E3" s="4" t="s">
        <v>4</v>
      </c>
      <c r="F3" s="4" t="s">
        <v>0</v>
      </c>
      <c r="G3" s="4" t="s">
        <v>3</v>
      </c>
      <c r="H3" s="4" t="s">
        <v>98</v>
      </c>
      <c r="I3" s="4" t="s">
        <v>94</v>
      </c>
      <c r="J3" s="4" t="s">
        <v>1</v>
      </c>
      <c r="K3" s="4" t="s">
        <v>100</v>
      </c>
      <c r="L3" s="4" t="s">
        <v>5</v>
      </c>
      <c r="M3" s="4" t="s">
        <v>867</v>
      </c>
    </row>
    <row r="4" spans="1:13">
      <c r="B4" t="s">
        <v>5693</v>
      </c>
      <c r="C4" s="4">
        <v>94.22</v>
      </c>
      <c r="D4" s="4">
        <v>4.01</v>
      </c>
      <c r="E4" s="4">
        <v>0.23</v>
      </c>
      <c r="G4" s="4">
        <v>0.16</v>
      </c>
      <c r="H4" s="4">
        <v>0.25</v>
      </c>
      <c r="I4" s="4">
        <v>0.84</v>
      </c>
      <c r="M4" s="4">
        <v>0.28999999999999998</v>
      </c>
    </row>
    <row r="5" spans="1:13">
      <c r="A5" s="5">
        <v>1</v>
      </c>
      <c r="B5" t="s">
        <v>5694</v>
      </c>
      <c r="C5" s="4">
        <v>96.5</v>
      </c>
      <c r="D5" s="4">
        <v>2.1800000000000002</v>
      </c>
      <c r="E5" s="4" t="s">
        <v>3552</v>
      </c>
      <c r="G5" s="4">
        <v>0.12</v>
      </c>
      <c r="I5" s="4">
        <v>0.26</v>
      </c>
      <c r="J5" s="4">
        <v>0.94</v>
      </c>
    </row>
    <row r="6" spans="1:13">
      <c r="A6" s="5">
        <v>2</v>
      </c>
      <c r="B6" t="s">
        <v>5695</v>
      </c>
      <c r="C6" s="4">
        <v>76.489999999999995</v>
      </c>
      <c r="D6" s="4">
        <v>3.4</v>
      </c>
      <c r="E6" s="4">
        <v>14.12</v>
      </c>
      <c r="G6" s="4">
        <v>0.12</v>
      </c>
      <c r="H6" s="4">
        <v>1.41</v>
      </c>
      <c r="I6" s="4">
        <v>3.62</v>
      </c>
      <c r="J6" s="4">
        <v>0.74</v>
      </c>
      <c r="M6" s="4">
        <v>0.1</v>
      </c>
    </row>
    <row r="7" spans="1:13">
      <c r="A7" s="5">
        <v>3</v>
      </c>
      <c r="B7" t="s">
        <v>5696</v>
      </c>
      <c r="C7" s="4">
        <v>83.83</v>
      </c>
      <c r="D7" s="4">
        <v>13.14</v>
      </c>
      <c r="E7" s="4">
        <v>0.82</v>
      </c>
      <c r="G7" s="4">
        <v>0.19</v>
      </c>
      <c r="H7" s="4">
        <v>0.87</v>
      </c>
      <c r="I7" s="4" t="s">
        <v>3552</v>
      </c>
      <c r="J7" s="4">
        <v>0.61</v>
      </c>
      <c r="K7" s="4">
        <v>0.12</v>
      </c>
      <c r="M7" s="4">
        <v>0.42</v>
      </c>
    </row>
    <row r="8" spans="1:13">
      <c r="A8" s="5">
        <v>4</v>
      </c>
      <c r="B8" t="s">
        <v>5697</v>
      </c>
      <c r="C8" s="4">
        <v>96.88</v>
      </c>
      <c r="D8" s="4">
        <v>1.34</v>
      </c>
      <c r="G8" s="4">
        <v>0.06</v>
      </c>
      <c r="I8" s="4">
        <v>1.46</v>
      </c>
      <c r="L8" s="4" t="s">
        <v>3552</v>
      </c>
      <c r="M8" s="4">
        <v>0.26</v>
      </c>
    </row>
    <row r="9" spans="1:13">
      <c r="A9" s="5">
        <v>1</v>
      </c>
      <c r="B9" t="s">
        <v>5698</v>
      </c>
      <c r="C9" s="4">
        <v>79.77</v>
      </c>
      <c r="D9" s="4">
        <v>3.87</v>
      </c>
      <c r="E9" s="4">
        <v>2.48</v>
      </c>
      <c r="F9" s="4">
        <v>0.63</v>
      </c>
      <c r="G9" s="4" t="s">
        <v>3552</v>
      </c>
      <c r="I9" s="4">
        <v>0.96</v>
      </c>
      <c r="M9" s="4">
        <v>12.29</v>
      </c>
    </row>
    <row r="10" spans="1:13">
      <c r="A10" s="5">
        <v>2</v>
      </c>
      <c r="B10" t="s">
        <v>5699</v>
      </c>
      <c r="C10" s="4">
        <v>78.58</v>
      </c>
      <c r="D10" s="4">
        <v>5.17</v>
      </c>
      <c r="E10" s="4">
        <v>0.4</v>
      </c>
      <c r="F10" s="4">
        <v>13.58</v>
      </c>
      <c r="G10" s="4">
        <v>0.38</v>
      </c>
      <c r="H10" s="4">
        <v>1.35</v>
      </c>
      <c r="M10" s="4">
        <v>0.54</v>
      </c>
    </row>
    <row r="11" spans="1:13">
      <c r="A11" s="5">
        <v>3</v>
      </c>
      <c r="B11" t="s">
        <v>5700</v>
      </c>
      <c r="C11" s="4">
        <v>91.12</v>
      </c>
      <c r="D11" s="4">
        <v>4.4800000000000004</v>
      </c>
      <c r="E11" s="4">
        <v>1.63</v>
      </c>
      <c r="F11" s="4">
        <v>0.78</v>
      </c>
      <c r="G11" s="4">
        <v>0.49</v>
      </c>
      <c r="H11" s="4">
        <v>0.61</v>
      </c>
      <c r="I11" s="4">
        <v>0.32</v>
      </c>
      <c r="J11" s="4">
        <v>0.45</v>
      </c>
      <c r="M11" s="4">
        <v>0.12</v>
      </c>
    </row>
    <row r="12" spans="1:13">
      <c r="A12" s="5">
        <v>4</v>
      </c>
      <c r="B12" t="s">
        <v>5701</v>
      </c>
      <c r="C12" s="4">
        <v>84.343999999999994</v>
      </c>
      <c r="D12" s="4">
        <v>2.4</v>
      </c>
      <c r="E12" s="4">
        <v>1.36</v>
      </c>
      <c r="F12" s="4">
        <v>11.13</v>
      </c>
      <c r="G12" s="4">
        <v>0.11</v>
      </c>
      <c r="H12" s="4">
        <v>0.31</v>
      </c>
      <c r="J12" s="4">
        <v>0.26</v>
      </c>
      <c r="M12" s="4">
        <v>0.09</v>
      </c>
    </row>
    <row r="13" spans="1:13">
      <c r="B13" t="s">
        <v>5702</v>
      </c>
      <c r="C13" s="4">
        <v>74.42</v>
      </c>
      <c r="D13" s="4">
        <v>0.25</v>
      </c>
      <c r="F13" s="4">
        <v>15.91</v>
      </c>
      <c r="G13" s="4">
        <v>0.22</v>
      </c>
      <c r="H13" s="4">
        <v>0.38</v>
      </c>
      <c r="M13" s="4">
        <v>8.82</v>
      </c>
    </row>
    <row r="14" spans="1:13">
      <c r="B14" t="s">
        <v>5703</v>
      </c>
      <c r="C14" s="4">
        <v>84.34</v>
      </c>
      <c r="D14" s="4">
        <v>2.4</v>
      </c>
      <c r="E14" s="4">
        <v>1.36</v>
      </c>
      <c r="F14" s="4">
        <v>11.13</v>
      </c>
      <c r="G14" s="4">
        <v>0.11</v>
      </c>
      <c r="H14" s="4">
        <v>0.31</v>
      </c>
      <c r="J14" s="4">
        <v>0.26</v>
      </c>
      <c r="M14" s="4">
        <v>0.09</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F5E9-240B-A44E-B7FE-0678E0568D74}">
  <dimension ref="A2:P54"/>
  <sheetViews>
    <sheetView zoomScale="150" zoomScaleNormal="150" workbookViewId="0">
      <selection sqref="A1:XFD1"/>
    </sheetView>
  </sheetViews>
  <sheetFormatPr baseColWidth="10" defaultRowHeight="13"/>
  <cols>
    <col min="1" max="1" width="22.1640625" style="287" bestFit="1" customWidth="1"/>
    <col min="2" max="13" width="10.83203125" style="288"/>
    <col min="14" max="16384" width="10.83203125" style="287"/>
  </cols>
  <sheetData>
    <row r="2" spans="1:16" ht="16">
      <c r="A2" s="293" t="s">
        <v>5664</v>
      </c>
    </row>
    <row r="3" spans="1:16" ht="16">
      <c r="A3" s="293"/>
    </row>
    <row r="4" spans="1:16" s="290" customFormat="1">
      <c r="B4" s="289" t="s">
        <v>6</v>
      </c>
      <c r="C4" s="289" t="s">
        <v>0</v>
      </c>
      <c r="D4" s="289" t="s">
        <v>95</v>
      </c>
      <c r="E4" s="289" t="s">
        <v>94</v>
      </c>
      <c r="F4" s="289" t="s">
        <v>4</v>
      </c>
      <c r="G4" s="289" t="s">
        <v>5</v>
      </c>
      <c r="H4" s="289" t="s">
        <v>98</v>
      </c>
      <c r="I4" s="289" t="s">
        <v>1</v>
      </c>
      <c r="J4" s="289" t="s">
        <v>99</v>
      </c>
      <c r="K4" s="289" t="s">
        <v>3</v>
      </c>
      <c r="L4" s="289" t="s">
        <v>2826</v>
      </c>
      <c r="M4" s="289" t="s">
        <v>7</v>
      </c>
      <c r="P4" s="290" t="s">
        <v>523</v>
      </c>
    </row>
    <row r="5" spans="1:16">
      <c r="A5" s="287" t="s">
        <v>5663</v>
      </c>
      <c r="B5" s="288">
        <v>99.78</v>
      </c>
      <c r="C5" s="288">
        <v>0.03</v>
      </c>
      <c r="D5" s="288" t="s">
        <v>395</v>
      </c>
      <c r="E5" s="288" t="s">
        <v>2827</v>
      </c>
      <c r="F5" s="288" t="s">
        <v>2827</v>
      </c>
      <c r="G5" s="288" t="s">
        <v>115</v>
      </c>
      <c r="H5" s="288" t="s">
        <v>2827</v>
      </c>
      <c r="I5" s="288">
        <v>0.15</v>
      </c>
      <c r="J5" s="288" t="s">
        <v>115</v>
      </c>
      <c r="K5" s="288" t="s">
        <v>2827</v>
      </c>
      <c r="L5" s="288" t="s">
        <v>115</v>
      </c>
      <c r="M5" s="288">
        <v>99.96</v>
      </c>
      <c r="N5" s="288" t="s">
        <v>5662</v>
      </c>
      <c r="P5" s="287">
        <f t="shared" ref="P5:P17" si="0">SUM(B5:L5)</f>
        <v>99.960000000000008</v>
      </c>
    </row>
    <row r="6" spans="1:16">
      <c r="A6" s="287" t="s">
        <v>5661</v>
      </c>
      <c r="B6" s="288">
        <v>98.73</v>
      </c>
      <c r="C6" s="298">
        <v>0.1</v>
      </c>
      <c r="D6" s="298"/>
      <c r="E6" s="288">
        <v>0.18</v>
      </c>
      <c r="F6" s="288">
        <v>7.0000000000000007E-2</v>
      </c>
      <c r="G6" s="288" t="s">
        <v>2827</v>
      </c>
      <c r="H6" s="288" t="s">
        <v>2827</v>
      </c>
      <c r="I6" s="288">
        <v>0.13</v>
      </c>
      <c r="J6" s="288" t="s">
        <v>115</v>
      </c>
      <c r="K6" s="288" t="s">
        <v>2827</v>
      </c>
      <c r="L6" s="288" t="s">
        <v>115</v>
      </c>
      <c r="M6" s="288">
        <v>99.21</v>
      </c>
      <c r="N6" s="288" t="s">
        <v>5446</v>
      </c>
      <c r="P6" s="287">
        <f t="shared" si="0"/>
        <v>99.21</v>
      </c>
    </row>
    <row r="7" spans="1:16">
      <c r="A7" s="287" t="s">
        <v>5660</v>
      </c>
      <c r="B7" s="288">
        <v>98.43</v>
      </c>
      <c r="C7" s="298" t="s">
        <v>395</v>
      </c>
      <c r="D7" s="298"/>
      <c r="E7" s="288">
        <v>0.76</v>
      </c>
      <c r="F7" s="288">
        <v>0.05</v>
      </c>
      <c r="G7" s="288" t="s">
        <v>2827</v>
      </c>
      <c r="H7" s="288" t="s">
        <v>2827</v>
      </c>
      <c r="I7" s="288">
        <v>0.25</v>
      </c>
      <c r="J7" s="288" t="s">
        <v>115</v>
      </c>
      <c r="K7" s="288" t="s">
        <v>2827</v>
      </c>
      <c r="L7" s="288" t="s">
        <v>115</v>
      </c>
      <c r="M7" s="288">
        <v>99.49</v>
      </c>
      <c r="N7" s="288" t="s">
        <v>5446</v>
      </c>
      <c r="P7" s="287">
        <f t="shared" si="0"/>
        <v>99.490000000000009</v>
      </c>
    </row>
    <row r="8" spans="1:16">
      <c r="A8" s="287" t="s">
        <v>5659</v>
      </c>
      <c r="B8" s="288">
        <v>98.76</v>
      </c>
      <c r="C8" s="288">
        <v>0.05</v>
      </c>
      <c r="D8" s="288">
        <v>0.61</v>
      </c>
      <c r="E8" s="288">
        <v>0.78</v>
      </c>
      <c r="F8" s="288" t="s">
        <v>2827</v>
      </c>
      <c r="G8" s="288" t="s">
        <v>115</v>
      </c>
      <c r="H8" s="288" t="s">
        <v>2827</v>
      </c>
      <c r="I8" s="288">
        <v>0.17</v>
      </c>
      <c r="J8" s="288" t="s">
        <v>2827</v>
      </c>
      <c r="K8" s="288" t="s">
        <v>2827</v>
      </c>
      <c r="L8" s="288" t="s">
        <v>2827</v>
      </c>
      <c r="M8" s="288">
        <v>100.37</v>
      </c>
      <c r="N8" s="288" t="s">
        <v>5446</v>
      </c>
      <c r="P8" s="287">
        <f t="shared" si="0"/>
        <v>100.37</v>
      </c>
    </row>
    <row r="9" spans="1:16">
      <c r="A9" s="287" t="s">
        <v>5658</v>
      </c>
      <c r="B9" s="288">
        <v>96.46</v>
      </c>
      <c r="C9" s="298">
        <v>0.05</v>
      </c>
      <c r="D9" s="298"/>
      <c r="E9" s="288" t="s">
        <v>395</v>
      </c>
      <c r="F9" s="288">
        <v>2.74</v>
      </c>
      <c r="G9" s="288" t="s">
        <v>2827</v>
      </c>
      <c r="H9" s="288">
        <v>0.21</v>
      </c>
      <c r="I9" s="288" t="s">
        <v>2827</v>
      </c>
      <c r="J9" s="288" t="s">
        <v>115</v>
      </c>
      <c r="K9" s="288">
        <v>0.25</v>
      </c>
      <c r="L9" s="288" t="s">
        <v>115</v>
      </c>
      <c r="M9" s="288">
        <v>99.71</v>
      </c>
      <c r="N9" s="288" t="s">
        <v>5446</v>
      </c>
      <c r="P9" s="287">
        <f t="shared" si="0"/>
        <v>99.70999999999998</v>
      </c>
    </row>
    <row r="10" spans="1:16">
      <c r="A10" s="287" t="s">
        <v>5657</v>
      </c>
      <c r="B10" s="288">
        <v>98.24</v>
      </c>
      <c r="C10" s="298">
        <v>0.83</v>
      </c>
      <c r="D10" s="298"/>
      <c r="E10" s="288">
        <v>0.13</v>
      </c>
      <c r="F10" s="288">
        <v>0.12</v>
      </c>
      <c r="G10" s="288" t="s">
        <v>2827</v>
      </c>
      <c r="H10" s="288" t="s">
        <v>2827</v>
      </c>
      <c r="I10" s="288">
        <v>7.0000000000000007E-2</v>
      </c>
      <c r="J10" s="288" t="s">
        <v>115</v>
      </c>
      <c r="K10" s="288" t="s">
        <v>2827</v>
      </c>
      <c r="L10" s="288" t="s">
        <v>115</v>
      </c>
      <c r="M10" s="288">
        <v>99.31</v>
      </c>
      <c r="N10" s="288" t="s">
        <v>5446</v>
      </c>
      <c r="P10" s="287">
        <f t="shared" si="0"/>
        <v>99.389999999999986</v>
      </c>
    </row>
    <row r="11" spans="1:16">
      <c r="A11" s="287" t="s">
        <v>5656</v>
      </c>
      <c r="B11" s="288">
        <v>98.74</v>
      </c>
      <c r="C11" s="288">
        <v>1.0900000000000001</v>
      </c>
      <c r="D11" s="288" t="s">
        <v>2827</v>
      </c>
      <c r="E11" s="288" t="s">
        <v>2827</v>
      </c>
      <c r="F11" s="288" t="s">
        <v>2827</v>
      </c>
      <c r="G11" s="288" t="s">
        <v>2827</v>
      </c>
      <c r="H11" s="288" t="s">
        <v>115</v>
      </c>
      <c r="I11" s="288">
        <v>0.06</v>
      </c>
      <c r="J11" s="288" t="s">
        <v>395</v>
      </c>
      <c r="K11" s="288">
        <v>0.08</v>
      </c>
      <c r="L11" s="288" t="s">
        <v>115</v>
      </c>
      <c r="M11" s="288">
        <v>99.97</v>
      </c>
      <c r="N11" s="288" t="s">
        <v>4844</v>
      </c>
      <c r="O11" s="288" t="s">
        <v>5655</v>
      </c>
      <c r="P11" s="287">
        <f t="shared" si="0"/>
        <v>99.97</v>
      </c>
    </row>
    <row r="12" spans="1:16">
      <c r="A12" s="287" t="s">
        <v>5654</v>
      </c>
      <c r="B12" s="288">
        <v>97.25</v>
      </c>
      <c r="C12" s="298">
        <v>0.51</v>
      </c>
      <c r="D12" s="298"/>
      <c r="E12" s="288">
        <v>1.56</v>
      </c>
      <c r="F12" s="288">
        <v>0.17</v>
      </c>
      <c r="G12" s="288" t="s">
        <v>2827</v>
      </c>
      <c r="H12" s="288" t="s">
        <v>2827</v>
      </c>
      <c r="I12" s="288">
        <v>0.25</v>
      </c>
      <c r="J12" s="288" t="s">
        <v>115</v>
      </c>
      <c r="K12" s="288">
        <v>0.1</v>
      </c>
      <c r="L12" s="288" t="s">
        <v>115</v>
      </c>
      <c r="M12" s="288">
        <v>99.84</v>
      </c>
      <c r="N12" s="288" t="s">
        <v>5446</v>
      </c>
      <c r="P12" s="287">
        <f t="shared" si="0"/>
        <v>99.84</v>
      </c>
    </row>
    <row r="13" spans="1:16">
      <c r="A13" s="287" t="s">
        <v>5653</v>
      </c>
      <c r="B13" s="288">
        <v>97.17</v>
      </c>
      <c r="C13" s="298">
        <v>0.27</v>
      </c>
      <c r="D13" s="298"/>
      <c r="E13" s="288">
        <v>1.86</v>
      </c>
      <c r="F13" s="288">
        <v>0.17</v>
      </c>
      <c r="G13" s="288" t="s">
        <v>2827</v>
      </c>
      <c r="H13" s="288" t="s">
        <v>2827</v>
      </c>
      <c r="I13" s="288">
        <v>0.11</v>
      </c>
      <c r="J13" s="288" t="s">
        <v>115</v>
      </c>
      <c r="K13" s="288" t="s">
        <v>2827</v>
      </c>
      <c r="L13" s="288" t="s">
        <v>115</v>
      </c>
      <c r="M13" s="288">
        <v>99.58</v>
      </c>
      <c r="N13" s="288" t="s">
        <v>5446</v>
      </c>
      <c r="P13" s="287">
        <f t="shared" si="0"/>
        <v>99.58</v>
      </c>
    </row>
    <row r="14" spans="1:16">
      <c r="A14" s="287" t="s">
        <v>5652</v>
      </c>
      <c r="B14" s="288">
        <v>98.24</v>
      </c>
      <c r="C14" s="298">
        <v>0.83</v>
      </c>
      <c r="D14" s="298"/>
      <c r="E14" s="288">
        <v>0.13</v>
      </c>
      <c r="F14" s="288">
        <v>0.12</v>
      </c>
      <c r="G14" s="288" t="s">
        <v>2827</v>
      </c>
      <c r="H14" s="288" t="s">
        <v>2827</v>
      </c>
      <c r="I14" s="288">
        <v>7.0000000000000007E-2</v>
      </c>
      <c r="J14" s="288" t="s">
        <v>115</v>
      </c>
      <c r="K14" s="288" t="s">
        <v>2827</v>
      </c>
      <c r="L14" s="288" t="s">
        <v>115</v>
      </c>
      <c r="M14" s="288">
        <v>99.39</v>
      </c>
      <c r="N14" s="288" t="s">
        <v>5446</v>
      </c>
      <c r="P14" s="287">
        <f t="shared" si="0"/>
        <v>99.389999999999986</v>
      </c>
    </row>
    <row r="15" spans="1:16">
      <c r="A15" s="287" t="s">
        <v>5651</v>
      </c>
      <c r="B15" s="288">
        <v>99.44</v>
      </c>
      <c r="C15" s="288">
        <v>0.06</v>
      </c>
      <c r="D15" s="288">
        <v>0.01</v>
      </c>
      <c r="E15" s="288">
        <v>0.28000000000000003</v>
      </c>
      <c r="F15" s="288" t="s">
        <v>2827</v>
      </c>
      <c r="G15" s="288" t="s">
        <v>115</v>
      </c>
      <c r="H15" s="288">
        <v>0.12</v>
      </c>
      <c r="I15" s="288" t="s">
        <v>395</v>
      </c>
      <c r="J15" s="288" t="s">
        <v>2827</v>
      </c>
      <c r="K15" s="288">
        <v>0.08</v>
      </c>
      <c r="L15" s="288" t="s">
        <v>2827</v>
      </c>
      <c r="M15" s="288">
        <v>99.99</v>
      </c>
      <c r="N15" s="288" t="s">
        <v>5446</v>
      </c>
      <c r="P15" s="287">
        <f t="shared" si="0"/>
        <v>99.990000000000009</v>
      </c>
    </row>
    <row r="16" spans="1:16">
      <c r="A16" s="287" t="s">
        <v>5650</v>
      </c>
      <c r="B16" s="288">
        <v>97.68</v>
      </c>
      <c r="C16" s="298">
        <v>0.79</v>
      </c>
      <c r="D16" s="298"/>
      <c r="E16" s="288">
        <v>0.76</v>
      </c>
      <c r="F16" s="288" t="s">
        <v>2827</v>
      </c>
      <c r="G16" s="288">
        <v>0.44</v>
      </c>
      <c r="H16" s="288" t="s">
        <v>2827</v>
      </c>
      <c r="I16" s="288">
        <v>0.18</v>
      </c>
      <c r="J16" s="288" t="s">
        <v>115</v>
      </c>
      <c r="K16" s="288" t="s">
        <v>2827</v>
      </c>
      <c r="L16" s="288" t="s">
        <v>115</v>
      </c>
      <c r="M16" s="288">
        <v>99.85</v>
      </c>
      <c r="N16" s="288" t="s">
        <v>5446</v>
      </c>
      <c r="P16" s="287">
        <f t="shared" si="0"/>
        <v>99.850000000000023</v>
      </c>
    </row>
    <row r="17" spans="1:16">
      <c r="A17" s="287" t="s">
        <v>5649</v>
      </c>
      <c r="B17" s="288">
        <v>98.22</v>
      </c>
      <c r="C17" s="288">
        <v>0.12</v>
      </c>
      <c r="D17" s="288" t="s">
        <v>2827</v>
      </c>
      <c r="E17" s="288">
        <v>1.04</v>
      </c>
      <c r="F17" s="288" t="s">
        <v>395</v>
      </c>
      <c r="G17" s="288" t="s">
        <v>115</v>
      </c>
      <c r="H17" s="288" t="s">
        <v>2827</v>
      </c>
      <c r="I17" s="288">
        <v>0.16</v>
      </c>
      <c r="J17" s="288" t="s">
        <v>115</v>
      </c>
      <c r="K17" s="288">
        <v>0.17</v>
      </c>
      <c r="L17" s="288" t="s">
        <v>115</v>
      </c>
      <c r="M17" s="288">
        <v>99.71</v>
      </c>
      <c r="N17" s="288" t="s">
        <v>3099</v>
      </c>
      <c r="O17" s="288" t="s">
        <v>5648</v>
      </c>
      <c r="P17" s="287">
        <f t="shared" si="0"/>
        <v>99.710000000000008</v>
      </c>
    </row>
    <row r="19" spans="1:16">
      <c r="A19" s="290" t="s">
        <v>5665</v>
      </c>
    </row>
    <row r="20" spans="1:16">
      <c r="A20" s="290" t="s">
        <v>5666</v>
      </c>
      <c r="C20" s="288" t="s">
        <v>5667</v>
      </c>
      <c r="D20" s="288" t="s">
        <v>5668</v>
      </c>
    </row>
    <row r="21" spans="1:16">
      <c r="A21" s="287" t="s">
        <v>5677</v>
      </c>
      <c r="B21" s="288" t="s">
        <v>3648</v>
      </c>
      <c r="C21" s="288">
        <v>25.93</v>
      </c>
      <c r="D21" s="288">
        <v>15.32</v>
      </c>
    </row>
    <row r="22" spans="1:16">
      <c r="B22" s="288" t="s">
        <v>3647</v>
      </c>
      <c r="C22" s="288">
        <v>0.1</v>
      </c>
      <c r="D22" s="288">
        <v>0.06</v>
      </c>
    </row>
    <row r="23" spans="1:16">
      <c r="B23" s="288" t="s">
        <v>5669</v>
      </c>
      <c r="C23" s="288">
        <v>0.6</v>
      </c>
      <c r="D23" s="288">
        <v>1.84</v>
      </c>
    </row>
    <row r="24" spans="1:16">
      <c r="B24" s="288" t="s">
        <v>5670</v>
      </c>
      <c r="C24" s="288">
        <v>1.86</v>
      </c>
      <c r="D24" s="288">
        <v>0.25</v>
      </c>
    </row>
    <row r="25" spans="1:16">
      <c r="B25" s="288" t="s">
        <v>5671</v>
      </c>
      <c r="C25" s="288">
        <v>0.62</v>
      </c>
      <c r="D25" s="288">
        <v>0.2</v>
      </c>
    </row>
    <row r="26" spans="1:16">
      <c r="B26" s="288" t="s">
        <v>927</v>
      </c>
      <c r="C26" s="288" t="s">
        <v>395</v>
      </c>
      <c r="D26" s="288" t="s">
        <v>115</v>
      </c>
    </row>
    <row r="27" spans="1:16">
      <c r="B27" s="288" t="s">
        <v>5672</v>
      </c>
      <c r="C27" s="288" t="s">
        <v>395</v>
      </c>
      <c r="D27" s="288" t="s">
        <v>395</v>
      </c>
    </row>
    <row r="28" spans="1:16">
      <c r="B28" s="288" t="s">
        <v>5673</v>
      </c>
      <c r="C28" s="288" t="s">
        <v>395</v>
      </c>
      <c r="D28" s="288">
        <v>0.64</v>
      </c>
    </row>
    <row r="29" spans="1:16">
      <c r="B29" s="288" t="s">
        <v>5674</v>
      </c>
      <c r="C29" s="288">
        <v>39.56</v>
      </c>
      <c r="D29" s="288">
        <v>56.73</v>
      </c>
    </row>
    <row r="30" spans="1:16">
      <c r="B30" s="288" t="s">
        <v>5675</v>
      </c>
      <c r="C30" s="288">
        <v>0.4</v>
      </c>
      <c r="D30" s="288">
        <v>0.61</v>
      </c>
    </row>
    <row r="31" spans="1:16">
      <c r="B31" s="288" t="s">
        <v>5676</v>
      </c>
      <c r="C31" s="288">
        <v>31.43</v>
      </c>
      <c r="D31" s="288">
        <v>24.35</v>
      </c>
    </row>
    <row r="32" spans="1:16">
      <c r="C32" s="288">
        <v>100</v>
      </c>
      <c r="D32" s="288">
        <v>100</v>
      </c>
    </row>
    <row r="34" spans="1:13">
      <c r="A34" s="287" t="s">
        <v>5678</v>
      </c>
      <c r="B34" s="288" t="s">
        <v>3648</v>
      </c>
      <c r="C34" s="288">
        <v>55.58</v>
      </c>
      <c r="D34" s="288">
        <v>30.56</v>
      </c>
    </row>
    <row r="35" spans="1:13">
      <c r="B35" s="288" t="s">
        <v>3647</v>
      </c>
      <c r="C35" s="288">
        <v>0.28999999999999998</v>
      </c>
      <c r="D35" s="288">
        <v>0.28000000000000003</v>
      </c>
    </row>
    <row r="36" spans="1:13">
      <c r="B36" s="288" t="s">
        <v>5669</v>
      </c>
      <c r="C36" s="288" t="s">
        <v>395</v>
      </c>
      <c r="D36" s="288" t="s">
        <v>395</v>
      </c>
    </row>
    <row r="38" spans="1:13" ht="15">
      <c r="A38" s="287" t="s">
        <v>5679</v>
      </c>
      <c r="C38" s="298" t="s">
        <v>5682</v>
      </c>
      <c r="D38" s="299"/>
      <c r="E38" s="299"/>
      <c r="F38" s="299"/>
      <c r="G38" s="299"/>
      <c r="H38" s="299"/>
      <c r="I38" s="298" t="s">
        <v>5683</v>
      </c>
      <c r="J38" s="299"/>
      <c r="K38" s="299"/>
    </row>
    <row r="39" spans="1:13">
      <c r="B39" s="288" t="s">
        <v>6</v>
      </c>
      <c r="C39" s="288">
        <v>95.6</v>
      </c>
      <c r="D39" s="288">
        <v>92.5</v>
      </c>
      <c r="E39" s="288">
        <v>90</v>
      </c>
      <c r="F39" s="288">
        <v>93.4</v>
      </c>
      <c r="G39" s="288">
        <v>94.8</v>
      </c>
      <c r="H39" s="288">
        <v>89.4</v>
      </c>
      <c r="I39" s="288">
        <v>97.4</v>
      </c>
      <c r="J39" s="288">
        <v>98</v>
      </c>
      <c r="K39" s="288">
        <v>98.5</v>
      </c>
    </row>
    <row r="40" spans="1:13">
      <c r="B40" s="288" t="s">
        <v>3</v>
      </c>
      <c r="C40" s="288">
        <v>0.3</v>
      </c>
      <c r="D40" s="288">
        <v>1.2</v>
      </c>
      <c r="E40" s="288">
        <v>1.4</v>
      </c>
      <c r="F40" s="288">
        <v>2.4</v>
      </c>
      <c r="G40" s="288">
        <v>2</v>
      </c>
      <c r="H40" s="288">
        <v>2</v>
      </c>
      <c r="I40" s="288">
        <v>0.7</v>
      </c>
      <c r="J40" s="288">
        <v>0.5</v>
      </c>
      <c r="K40" s="288">
        <v>0.8</v>
      </c>
    </row>
    <row r="41" spans="1:13">
      <c r="B41" s="288" t="s">
        <v>101</v>
      </c>
      <c r="C41" s="288">
        <v>0.4</v>
      </c>
      <c r="D41" s="288">
        <v>2.5</v>
      </c>
      <c r="E41" s="288">
        <v>1.5</v>
      </c>
      <c r="F41" s="288">
        <v>0.6</v>
      </c>
      <c r="G41" s="288">
        <v>0.6</v>
      </c>
      <c r="H41" s="288">
        <v>2.4</v>
      </c>
      <c r="I41" s="288">
        <v>0.2</v>
      </c>
      <c r="J41" s="288">
        <v>0.3</v>
      </c>
      <c r="K41" s="288">
        <v>0.1</v>
      </c>
    </row>
    <row r="42" spans="1:13">
      <c r="B42" s="288" t="s">
        <v>4291</v>
      </c>
      <c r="C42" s="288">
        <v>0.2</v>
      </c>
      <c r="D42" s="288">
        <v>0.4</v>
      </c>
      <c r="E42" s="288">
        <v>2.6</v>
      </c>
      <c r="F42" s="288">
        <v>0.7</v>
      </c>
      <c r="G42" s="288">
        <v>0.3</v>
      </c>
      <c r="H42" s="288">
        <v>2.4</v>
      </c>
      <c r="I42" s="288" t="s">
        <v>115</v>
      </c>
      <c r="J42" s="288" t="s">
        <v>115</v>
      </c>
      <c r="K42" s="288" t="s">
        <v>115</v>
      </c>
    </row>
    <row r="43" spans="1:13">
      <c r="B43" s="288" t="s">
        <v>5680</v>
      </c>
      <c r="C43" s="288">
        <v>2.1</v>
      </c>
      <c r="D43" s="288">
        <v>2</v>
      </c>
      <c r="E43" s="288">
        <v>0.3</v>
      </c>
      <c r="F43" s="288">
        <v>0.5</v>
      </c>
      <c r="G43" s="288">
        <v>1.1000000000000001</v>
      </c>
      <c r="H43" s="288">
        <v>1.3</v>
      </c>
      <c r="I43" s="288">
        <v>1</v>
      </c>
      <c r="J43" s="288">
        <v>0.7</v>
      </c>
      <c r="K43" s="288" t="s">
        <v>115</v>
      </c>
    </row>
    <row r="44" spans="1:13">
      <c r="B44" s="288" t="s">
        <v>4</v>
      </c>
      <c r="C44" s="288" t="s">
        <v>115</v>
      </c>
      <c r="D44" s="288" t="s">
        <v>115</v>
      </c>
      <c r="E44" s="288" t="s">
        <v>115</v>
      </c>
      <c r="F44" s="288">
        <v>0.5</v>
      </c>
      <c r="G44" s="288" t="s">
        <v>115</v>
      </c>
      <c r="H44" s="288" t="s">
        <v>115</v>
      </c>
      <c r="I44" s="288" t="s">
        <v>115</v>
      </c>
      <c r="J44" s="288" t="s">
        <v>115</v>
      </c>
      <c r="K44" s="288" t="s">
        <v>115</v>
      </c>
    </row>
    <row r="45" spans="1:13">
      <c r="B45" s="288" t="s">
        <v>5681</v>
      </c>
      <c r="C45" s="288">
        <v>1.4</v>
      </c>
      <c r="D45" s="288">
        <v>1.4</v>
      </c>
      <c r="E45" s="288">
        <v>4.2</v>
      </c>
      <c r="F45" s="288">
        <v>2.9</v>
      </c>
      <c r="G45" s="288">
        <v>1.2</v>
      </c>
      <c r="H45" s="288">
        <v>2.5</v>
      </c>
      <c r="I45" s="288">
        <v>0.6</v>
      </c>
      <c r="J45" s="288">
        <v>0.5</v>
      </c>
      <c r="K45" s="288">
        <v>0.6</v>
      </c>
    </row>
    <row r="46" spans="1:13">
      <c r="C46" s="288">
        <v>100</v>
      </c>
      <c r="D46" s="288">
        <v>100</v>
      </c>
      <c r="E46" s="288">
        <v>100</v>
      </c>
      <c r="F46" s="288">
        <v>100</v>
      </c>
      <c r="G46" s="288">
        <v>100</v>
      </c>
      <c r="H46" s="288">
        <v>100</v>
      </c>
      <c r="I46" s="288">
        <v>100</v>
      </c>
      <c r="J46" s="288">
        <v>100</v>
      </c>
      <c r="K46" s="288">
        <v>100</v>
      </c>
    </row>
    <row r="48" spans="1:13" s="290" customFormat="1">
      <c r="A48" s="290" t="s">
        <v>5684</v>
      </c>
      <c r="B48" s="289"/>
      <c r="C48" s="289" t="s">
        <v>6</v>
      </c>
      <c r="D48" s="289" t="s">
        <v>5686</v>
      </c>
      <c r="E48" s="289" t="s">
        <v>0</v>
      </c>
      <c r="F48" s="289" t="s">
        <v>94</v>
      </c>
      <c r="G48" s="289" t="s">
        <v>101</v>
      </c>
      <c r="I48" s="289"/>
      <c r="J48" s="289"/>
      <c r="K48" s="289"/>
      <c r="L48" s="289"/>
      <c r="M48" s="289"/>
    </row>
    <row r="49" spans="1:8">
      <c r="A49" s="287" t="s">
        <v>5685</v>
      </c>
      <c r="C49" s="288">
        <v>86.5</v>
      </c>
      <c r="D49" s="288">
        <v>3.2</v>
      </c>
      <c r="E49" s="288">
        <v>0.7</v>
      </c>
      <c r="F49" s="288">
        <v>1.8</v>
      </c>
      <c r="G49" s="288">
        <v>6.9</v>
      </c>
    </row>
    <row r="50" spans="1:8">
      <c r="C50" s="289" t="s">
        <v>6</v>
      </c>
      <c r="D50" s="289" t="s">
        <v>3</v>
      </c>
      <c r="E50" s="289" t="s">
        <v>5688</v>
      </c>
      <c r="F50" s="289" t="s">
        <v>5689</v>
      </c>
      <c r="G50" s="289" t="s">
        <v>101</v>
      </c>
    </row>
    <row r="51" spans="1:8">
      <c r="A51" s="287" t="s">
        <v>5687</v>
      </c>
      <c r="C51" s="288">
        <v>98.4</v>
      </c>
      <c r="D51" s="288">
        <v>0.7</v>
      </c>
      <c r="E51" s="288">
        <v>0.3</v>
      </c>
      <c r="F51" s="288">
        <v>0.4</v>
      </c>
      <c r="G51" s="288">
        <v>0.2</v>
      </c>
    </row>
    <row r="52" spans="1:8">
      <c r="A52" s="287" t="s">
        <v>5690</v>
      </c>
      <c r="C52" s="288">
        <v>97.5</v>
      </c>
      <c r="D52" s="288">
        <v>0.7</v>
      </c>
      <c r="E52" s="288">
        <v>0.9</v>
      </c>
      <c r="F52" s="288">
        <v>0.8</v>
      </c>
      <c r="G52" s="288">
        <v>0.1</v>
      </c>
      <c r="H52" s="294" t="s">
        <v>5691</v>
      </c>
    </row>
    <row r="54" spans="1:8">
      <c r="A54" s="287" t="s">
        <v>5692</v>
      </c>
    </row>
  </sheetData>
  <mergeCells count="10">
    <mergeCell ref="C38:H38"/>
    <mergeCell ref="I38:K38"/>
    <mergeCell ref="C14:D14"/>
    <mergeCell ref="C16:D16"/>
    <mergeCell ref="C6:D6"/>
    <mergeCell ref="C7:D7"/>
    <mergeCell ref="C9:D9"/>
    <mergeCell ref="C10:D10"/>
    <mergeCell ref="C12:D12"/>
    <mergeCell ref="C13:D13"/>
  </mergeCells>
  <phoneticPr fontId="7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71E6-41F1-5847-AA43-C19E57CE82B1}">
  <dimension ref="A2:P34"/>
  <sheetViews>
    <sheetView zoomScale="150" zoomScaleNormal="150" workbookViewId="0">
      <selection sqref="A1:XFD1"/>
    </sheetView>
  </sheetViews>
  <sheetFormatPr baseColWidth="10" defaultRowHeight="15"/>
  <cols>
    <col min="1" max="2" width="10.83203125" style="5"/>
    <col min="3" max="3" width="49.6640625" style="5" bestFit="1" customWidth="1"/>
    <col min="4" max="13" width="10.83203125" style="4"/>
  </cols>
  <sheetData>
    <row r="2" spans="1:16" ht="16">
      <c r="A2" s="62" t="s">
        <v>5640</v>
      </c>
    </row>
    <row r="3" spans="1:16" ht="16">
      <c r="A3" s="62"/>
    </row>
    <row r="4" spans="1:16" s="1" customFormat="1">
      <c r="A4" s="66" t="s">
        <v>1958</v>
      </c>
      <c r="B4" s="66" t="s">
        <v>5591</v>
      </c>
      <c r="C4" s="66" t="s">
        <v>118</v>
      </c>
      <c r="D4" s="3" t="s">
        <v>6</v>
      </c>
      <c r="E4" s="3" t="s">
        <v>0</v>
      </c>
      <c r="F4" s="3" t="s">
        <v>4</v>
      </c>
      <c r="G4" s="3" t="s">
        <v>3</v>
      </c>
      <c r="H4" s="3" t="s">
        <v>5592</v>
      </c>
      <c r="I4" s="3" t="s">
        <v>94</v>
      </c>
      <c r="J4" s="3" t="s">
        <v>95</v>
      </c>
      <c r="K4" s="3" t="s">
        <v>101</v>
      </c>
      <c r="L4" s="3" t="s">
        <v>1</v>
      </c>
      <c r="M4" s="3" t="s">
        <v>5593</v>
      </c>
      <c r="N4" s="3" t="s">
        <v>7</v>
      </c>
      <c r="P4" s="1" t="s">
        <v>523</v>
      </c>
    </row>
    <row r="5" spans="1:16" s="1" customFormat="1">
      <c r="A5" s="66" t="s">
        <v>5590</v>
      </c>
      <c r="B5" s="66"/>
      <c r="C5" s="66"/>
      <c r="D5" s="3"/>
      <c r="E5" s="3"/>
      <c r="F5" s="3"/>
      <c r="G5" s="3"/>
      <c r="H5" s="3"/>
      <c r="I5" s="3"/>
      <c r="J5" s="3"/>
      <c r="K5" s="3"/>
      <c r="L5" s="3"/>
      <c r="M5" s="3"/>
    </row>
    <row r="6" spans="1:16">
      <c r="A6" s="5">
        <v>1</v>
      </c>
      <c r="B6" s="5" t="s">
        <v>5594</v>
      </c>
      <c r="C6" s="5" t="s">
        <v>5600</v>
      </c>
      <c r="D6" s="4">
        <v>88.67</v>
      </c>
      <c r="E6" s="4">
        <v>9.6999999999999993</v>
      </c>
      <c r="F6" s="4">
        <v>0.74</v>
      </c>
      <c r="G6" s="4">
        <v>0.62</v>
      </c>
      <c r="H6" s="4" t="s">
        <v>115</v>
      </c>
      <c r="I6" s="4" t="s">
        <v>3552</v>
      </c>
      <c r="J6" s="4" t="s">
        <v>115</v>
      </c>
      <c r="K6" s="4" t="s">
        <v>115</v>
      </c>
      <c r="L6" s="4" t="s">
        <v>115</v>
      </c>
      <c r="M6" s="4" t="s">
        <v>115</v>
      </c>
      <c r="N6">
        <v>99.73</v>
      </c>
      <c r="P6">
        <f>SUM(D6:M6)</f>
        <v>99.73</v>
      </c>
    </row>
    <row r="7" spans="1:16">
      <c r="A7" s="5">
        <v>2</v>
      </c>
      <c r="B7" s="5" t="s">
        <v>5595</v>
      </c>
      <c r="C7" s="5" t="s">
        <v>5601</v>
      </c>
      <c r="D7" s="4">
        <v>89.43</v>
      </c>
      <c r="E7" s="4">
        <v>8.49</v>
      </c>
      <c r="F7" s="4">
        <v>0.78</v>
      </c>
      <c r="G7" s="4">
        <v>0.23</v>
      </c>
      <c r="H7" s="4">
        <v>0.35</v>
      </c>
      <c r="I7" s="4">
        <v>0.46</v>
      </c>
      <c r="J7" s="4">
        <v>0.16</v>
      </c>
      <c r="K7" s="4" t="s">
        <v>115</v>
      </c>
      <c r="L7" s="4" t="s">
        <v>115</v>
      </c>
      <c r="M7" s="4" t="s">
        <v>115</v>
      </c>
      <c r="N7">
        <v>99.9</v>
      </c>
      <c r="P7">
        <f t="shared" ref="P7:P31" si="0">SUM(D7:M7)</f>
        <v>99.899999999999991</v>
      </c>
    </row>
    <row r="8" spans="1:16">
      <c r="A8" s="5">
        <v>3</v>
      </c>
      <c r="B8" s="5" t="s">
        <v>5596</v>
      </c>
      <c r="C8" s="5" t="s">
        <v>5602</v>
      </c>
      <c r="D8" s="4">
        <v>86.93</v>
      </c>
      <c r="E8" s="4">
        <v>10.62</v>
      </c>
      <c r="F8" s="4">
        <v>0.68</v>
      </c>
      <c r="G8" s="4">
        <v>0.25</v>
      </c>
      <c r="H8" s="4">
        <v>0.49</v>
      </c>
      <c r="I8" s="4">
        <v>0.77</v>
      </c>
      <c r="J8" s="4">
        <v>0.32</v>
      </c>
      <c r="K8" s="4" t="s">
        <v>115</v>
      </c>
      <c r="L8" s="4" t="s">
        <v>115</v>
      </c>
      <c r="M8" s="4" t="s">
        <v>115</v>
      </c>
      <c r="N8">
        <v>100.06</v>
      </c>
      <c r="P8">
        <f t="shared" si="0"/>
        <v>100.06</v>
      </c>
    </row>
    <row r="9" spans="1:16">
      <c r="A9" s="5">
        <v>4</v>
      </c>
      <c r="B9" s="5" t="s">
        <v>5597</v>
      </c>
      <c r="C9" s="5" t="s">
        <v>5603</v>
      </c>
      <c r="D9" s="4">
        <v>91.79</v>
      </c>
      <c r="E9" s="4">
        <v>7.54</v>
      </c>
      <c r="F9" s="4">
        <v>0.32</v>
      </c>
      <c r="G9" s="4">
        <v>0.23</v>
      </c>
      <c r="H9" s="4" t="s">
        <v>115</v>
      </c>
      <c r="I9" s="4" t="s">
        <v>3552</v>
      </c>
      <c r="J9" s="4" t="s">
        <v>115</v>
      </c>
      <c r="K9" s="4" t="s">
        <v>3552</v>
      </c>
      <c r="L9" s="4" t="s">
        <v>115</v>
      </c>
      <c r="M9" s="4" t="s">
        <v>115</v>
      </c>
      <c r="N9">
        <v>99.88</v>
      </c>
      <c r="P9">
        <f t="shared" si="0"/>
        <v>99.88000000000001</v>
      </c>
    </row>
    <row r="10" spans="1:16">
      <c r="A10" s="5">
        <v>5</v>
      </c>
      <c r="B10" s="5" t="s">
        <v>5598</v>
      </c>
      <c r="C10" s="5" t="s">
        <v>5604</v>
      </c>
      <c r="D10" s="4">
        <v>96.17</v>
      </c>
      <c r="E10" s="4">
        <v>2.69</v>
      </c>
      <c r="F10" s="4">
        <v>0.35</v>
      </c>
      <c r="G10" s="4">
        <v>0.49</v>
      </c>
      <c r="H10" s="4" t="s">
        <v>115</v>
      </c>
      <c r="I10" s="4">
        <v>0.3</v>
      </c>
      <c r="J10" s="4" t="s">
        <v>115</v>
      </c>
      <c r="K10" s="4" t="s">
        <v>115</v>
      </c>
      <c r="L10" s="4" t="s">
        <v>115</v>
      </c>
      <c r="M10" s="4" t="s">
        <v>115</v>
      </c>
      <c r="N10">
        <v>100</v>
      </c>
      <c r="P10">
        <f t="shared" si="0"/>
        <v>99.999999999999986</v>
      </c>
    </row>
    <row r="11" spans="1:16">
      <c r="A11" s="5">
        <v>6</v>
      </c>
      <c r="B11" s="5" t="s">
        <v>5599</v>
      </c>
      <c r="C11" s="5" t="s">
        <v>5605</v>
      </c>
      <c r="D11" s="4">
        <v>95.65</v>
      </c>
      <c r="E11" s="4" t="s">
        <v>115</v>
      </c>
      <c r="F11" s="4" t="s">
        <v>115</v>
      </c>
      <c r="G11" s="4">
        <v>0.51</v>
      </c>
      <c r="H11" s="4">
        <v>0.36</v>
      </c>
      <c r="I11" s="4" t="s">
        <v>115</v>
      </c>
      <c r="J11" s="4" t="s">
        <v>115</v>
      </c>
      <c r="K11" s="4" t="s">
        <v>115</v>
      </c>
      <c r="L11" s="4" t="s">
        <v>115</v>
      </c>
      <c r="M11" s="4">
        <v>3.48</v>
      </c>
      <c r="N11">
        <v>100</v>
      </c>
      <c r="P11">
        <f t="shared" si="0"/>
        <v>100.00000000000001</v>
      </c>
    </row>
    <row r="13" spans="1:16">
      <c r="A13" s="66" t="s">
        <v>5606</v>
      </c>
    </row>
    <row r="14" spans="1:16">
      <c r="A14" s="66" t="s">
        <v>5607</v>
      </c>
    </row>
    <row r="15" spans="1:16">
      <c r="A15" s="5">
        <v>7</v>
      </c>
      <c r="B15" s="5" t="s">
        <v>5608</v>
      </c>
      <c r="C15" s="5" t="s">
        <v>5611</v>
      </c>
      <c r="D15" s="4">
        <v>94.11</v>
      </c>
      <c r="E15" s="4">
        <v>4.1500000000000004</v>
      </c>
      <c r="F15" s="4">
        <v>0.85</v>
      </c>
      <c r="G15" s="4">
        <v>0.26</v>
      </c>
      <c r="H15" s="4" t="s">
        <v>115</v>
      </c>
      <c r="I15" s="4">
        <v>0.63</v>
      </c>
      <c r="J15" s="4" t="s">
        <v>115</v>
      </c>
      <c r="K15" s="4" t="s">
        <v>115</v>
      </c>
      <c r="L15" s="4" t="s">
        <v>115</v>
      </c>
      <c r="M15" s="4" t="s">
        <v>115</v>
      </c>
      <c r="N15">
        <v>100</v>
      </c>
      <c r="P15">
        <f t="shared" si="0"/>
        <v>100</v>
      </c>
    </row>
    <row r="16" spans="1:16">
      <c r="A16" s="5">
        <v>8</v>
      </c>
      <c r="B16" s="5" t="s">
        <v>5609</v>
      </c>
      <c r="C16" s="5" t="s">
        <v>5612</v>
      </c>
      <c r="D16" s="4">
        <v>93.82</v>
      </c>
      <c r="E16" s="4">
        <v>5.24</v>
      </c>
      <c r="F16" s="4">
        <v>0.24</v>
      </c>
      <c r="G16" s="4">
        <v>0.37</v>
      </c>
      <c r="H16" s="4" t="s">
        <v>115</v>
      </c>
      <c r="I16" s="4" t="s">
        <v>3552</v>
      </c>
      <c r="J16" s="4" t="s">
        <v>115</v>
      </c>
      <c r="K16" s="4" t="s">
        <v>115</v>
      </c>
      <c r="L16" s="4" t="s">
        <v>115</v>
      </c>
      <c r="M16" s="4" t="s">
        <v>115</v>
      </c>
      <c r="N16">
        <v>99.67</v>
      </c>
      <c r="P16">
        <f t="shared" si="0"/>
        <v>99.669999999999987</v>
      </c>
    </row>
    <row r="17" spans="1:16">
      <c r="A17" s="5">
        <v>9</v>
      </c>
      <c r="B17" s="5" t="s">
        <v>5610</v>
      </c>
      <c r="C17" s="5" t="s">
        <v>5613</v>
      </c>
      <c r="D17" s="4">
        <v>96.11</v>
      </c>
      <c r="E17" s="4">
        <v>1.85</v>
      </c>
      <c r="F17" s="4">
        <v>1.03</v>
      </c>
      <c r="G17" s="4">
        <v>0.8</v>
      </c>
      <c r="H17" s="4">
        <v>0.13</v>
      </c>
      <c r="I17" s="4" t="s">
        <v>3552</v>
      </c>
      <c r="J17" s="4" t="s">
        <v>3552</v>
      </c>
      <c r="K17" s="4" t="s">
        <v>115</v>
      </c>
      <c r="L17" s="4" t="s">
        <v>115</v>
      </c>
      <c r="M17" s="4" t="s">
        <v>115</v>
      </c>
      <c r="N17">
        <v>99.92</v>
      </c>
      <c r="P17">
        <f t="shared" si="0"/>
        <v>99.919999999999987</v>
      </c>
    </row>
    <row r="18" spans="1:16">
      <c r="A18" s="5">
        <v>10</v>
      </c>
      <c r="B18" s="5" t="s">
        <v>5617</v>
      </c>
      <c r="C18" s="5" t="s">
        <v>5618</v>
      </c>
      <c r="D18" s="4">
        <v>98.88</v>
      </c>
      <c r="E18" s="4" t="s">
        <v>115</v>
      </c>
      <c r="F18" s="4" t="s">
        <v>115</v>
      </c>
      <c r="G18" s="4">
        <v>0.4</v>
      </c>
      <c r="H18" s="4">
        <v>0.38</v>
      </c>
      <c r="I18" s="4" t="s">
        <v>3552</v>
      </c>
      <c r="J18" s="4" t="s">
        <v>115</v>
      </c>
      <c r="K18" s="4">
        <v>0.05</v>
      </c>
      <c r="L18" s="4" t="s">
        <v>3552</v>
      </c>
      <c r="M18" s="4" t="s">
        <v>115</v>
      </c>
      <c r="N18">
        <v>99.71</v>
      </c>
      <c r="P18">
        <f t="shared" si="0"/>
        <v>99.71</v>
      </c>
    </row>
    <row r="19" spans="1:16">
      <c r="A19" s="66" t="s">
        <v>5614</v>
      </c>
    </row>
    <row r="20" spans="1:16">
      <c r="A20" s="5">
        <v>11</v>
      </c>
      <c r="B20" s="5" t="s">
        <v>5619</v>
      </c>
      <c r="C20" s="5" t="s">
        <v>5621</v>
      </c>
      <c r="D20" s="4">
        <v>89.48</v>
      </c>
      <c r="E20" s="4">
        <v>9.34</v>
      </c>
      <c r="F20" s="4">
        <v>0.77</v>
      </c>
      <c r="G20" s="4">
        <v>0.41</v>
      </c>
      <c r="H20" s="4" t="s">
        <v>115</v>
      </c>
      <c r="I20" s="4" t="s">
        <v>3552</v>
      </c>
      <c r="J20" s="4" t="s">
        <v>115</v>
      </c>
      <c r="K20" s="4" t="s">
        <v>115</v>
      </c>
      <c r="L20" s="4" t="s">
        <v>115</v>
      </c>
      <c r="M20" s="4" t="s">
        <v>115</v>
      </c>
      <c r="N20">
        <v>100</v>
      </c>
      <c r="P20">
        <f t="shared" si="0"/>
        <v>100</v>
      </c>
    </row>
    <row r="21" spans="1:16">
      <c r="A21" s="5">
        <v>12</v>
      </c>
      <c r="B21" s="5" t="s">
        <v>5620</v>
      </c>
      <c r="C21" s="5" t="s">
        <v>5622</v>
      </c>
      <c r="D21" s="4">
        <v>90.88</v>
      </c>
      <c r="E21" s="4">
        <v>7.04</v>
      </c>
      <c r="F21" s="4">
        <v>0.91</v>
      </c>
      <c r="G21" s="4">
        <v>0.7</v>
      </c>
      <c r="H21" s="4">
        <v>0.24</v>
      </c>
      <c r="I21" s="4" t="s">
        <v>3552</v>
      </c>
      <c r="J21" s="4" t="s">
        <v>115</v>
      </c>
      <c r="K21" s="4" t="s">
        <v>115</v>
      </c>
      <c r="L21" s="4" t="s">
        <v>115</v>
      </c>
      <c r="M21" s="4" t="s">
        <v>115</v>
      </c>
      <c r="N21">
        <v>99.77</v>
      </c>
      <c r="P21">
        <f t="shared" si="0"/>
        <v>99.77</v>
      </c>
    </row>
    <row r="23" spans="1:16">
      <c r="A23" s="66" t="s">
        <v>5615</v>
      </c>
    </row>
    <row r="24" spans="1:16">
      <c r="A24" s="5">
        <v>13</v>
      </c>
      <c r="B24" s="5" t="s">
        <v>5623</v>
      </c>
      <c r="C24" s="5" t="s">
        <v>5626</v>
      </c>
      <c r="D24" s="4">
        <v>85.17</v>
      </c>
      <c r="E24" s="4">
        <v>12.92</v>
      </c>
      <c r="F24" s="4">
        <v>1.08</v>
      </c>
      <c r="G24" s="4">
        <v>0.33</v>
      </c>
      <c r="H24" s="4" t="s">
        <v>3552</v>
      </c>
      <c r="I24" s="4" t="s">
        <v>3552</v>
      </c>
      <c r="J24" s="4" t="s">
        <v>115</v>
      </c>
      <c r="K24" s="4" t="s">
        <v>115</v>
      </c>
      <c r="L24" s="4" t="s">
        <v>115</v>
      </c>
      <c r="M24" s="4" t="s">
        <v>115</v>
      </c>
      <c r="N24">
        <v>99.5</v>
      </c>
      <c r="P24">
        <f t="shared" si="0"/>
        <v>99.5</v>
      </c>
    </row>
    <row r="25" spans="1:16">
      <c r="A25" s="5">
        <v>14</v>
      </c>
      <c r="B25" s="5" t="s">
        <v>5624</v>
      </c>
      <c r="C25" s="5" t="s">
        <v>5627</v>
      </c>
      <c r="D25" s="4">
        <v>87.81</v>
      </c>
      <c r="E25" s="4">
        <v>10.9</v>
      </c>
      <c r="F25" s="4">
        <v>0.77</v>
      </c>
      <c r="G25" s="4">
        <v>0.28999999999999998</v>
      </c>
      <c r="H25" s="4">
        <v>0.13</v>
      </c>
      <c r="I25" s="4" t="s">
        <v>3552</v>
      </c>
      <c r="J25" s="4" t="s">
        <v>115</v>
      </c>
      <c r="K25" s="4" t="s">
        <v>115</v>
      </c>
      <c r="L25" s="4" t="s">
        <v>115</v>
      </c>
      <c r="M25" s="4" t="s">
        <v>115</v>
      </c>
      <c r="N25">
        <v>99.9</v>
      </c>
      <c r="P25">
        <f t="shared" si="0"/>
        <v>99.9</v>
      </c>
    </row>
    <row r="26" spans="1:16">
      <c r="A26" s="5">
        <v>15</v>
      </c>
      <c r="B26" s="5" t="s">
        <v>5625</v>
      </c>
      <c r="C26" s="5" t="s">
        <v>5628</v>
      </c>
      <c r="D26" s="4">
        <v>92.82</v>
      </c>
      <c r="E26" s="4" t="s">
        <v>115</v>
      </c>
      <c r="F26" s="4" t="s">
        <v>115</v>
      </c>
      <c r="G26" s="4">
        <v>0.13</v>
      </c>
      <c r="H26" s="4">
        <v>0.25</v>
      </c>
      <c r="I26" s="4" t="s">
        <v>3552</v>
      </c>
      <c r="J26" s="4" t="s">
        <v>115</v>
      </c>
      <c r="K26" s="4" t="s">
        <v>3552</v>
      </c>
      <c r="L26" s="4" t="s">
        <v>115</v>
      </c>
      <c r="M26" s="4">
        <v>6.8</v>
      </c>
      <c r="N26">
        <v>100</v>
      </c>
      <c r="P26">
        <f t="shared" si="0"/>
        <v>99.999999999999986</v>
      </c>
    </row>
    <row r="27" spans="1:16">
      <c r="A27" s="66" t="s">
        <v>5616</v>
      </c>
    </row>
    <row r="28" spans="1:16">
      <c r="A28" s="5">
        <v>16</v>
      </c>
      <c r="B28" s="5" t="s">
        <v>5629</v>
      </c>
      <c r="C28" s="5" t="s">
        <v>5634</v>
      </c>
      <c r="D28" s="4">
        <v>88.92</v>
      </c>
      <c r="E28" s="4">
        <v>10.18</v>
      </c>
      <c r="F28" s="4">
        <v>0.22</v>
      </c>
      <c r="G28" s="4">
        <v>0.46</v>
      </c>
      <c r="H28" s="4">
        <v>0.13</v>
      </c>
      <c r="I28" s="4" t="s">
        <v>3552</v>
      </c>
      <c r="J28" s="4" t="s">
        <v>115</v>
      </c>
      <c r="K28" s="4" t="s">
        <v>115</v>
      </c>
      <c r="L28" s="4" t="s">
        <v>115</v>
      </c>
      <c r="M28" s="4" t="s">
        <v>115</v>
      </c>
      <c r="N28">
        <v>99.91</v>
      </c>
      <c r="P28">
        <f t="shared" si="0"/>
        <v>99.909999999999982</v>
      </c>
    </row>
    <row r="29" spans="1:16">
      <c r="A29" s="5">
        <v>17</v>
      </c>
      <c r="B29" s="5" t="s">
        <v>5630</v>
      </c>
      <c r="C29" s="5" t="s">
        <v>5635</v>
      </c>
      <c r="D29" s="4">
        <v>89.14</v>
      </c>
      <c r="E29" s="4">
        <v>0.59</v>
      </c>
      <c r="F29" s="4">
        <v>0.31</v>
      </c>
      <c r="G29" s="4" t="s">
        <v>3552</v>
      </c>
      <c r="H29" s="4" t="s">
        <v>115</v>
      </c>
      <c r="I29" s="4" t="s">
        <v>3552</v>
      </c>
      <c r="J29" s="4" t="s">
        <v>115</v>
      </c>
      <c r="K29" s="4" t="s">
        <v>3552</v>
      </c>
      <c r="L29" s="4" t="s">
        <v>115</v>
      </c>
      <c r="M29" s="4">
        <v>9.9600000000000009</v>
      </c>
      <c r="N29">
        <v>100</v>
      </c>
      <c r="P29">
        <f t="shared" si="0"/>
        <v>100</v>
      </c>
    </row>
    <row r="30" spans="1:16">
      <c r="A30" s="5">
        <v>18</v>
      </c>
      <c r="B30" s="5" t="s">
        <v>5631</v>
      </c>
      <c r="C30" s="5" t="s">
        <v>5636</v>
      </c>
      <c r="D30" s="4">
        <v>94.17</v>
      </c>
      <c r="E30" s="4" t="s">
        <v>115</v>
      </c>
      <c r="F30" s="4" t="s">
        <v>115</v>
      </c>
      <c r="G30" s="4" t="s">
        <v>3552</v>
      </c>
      <c r="H30" s="4">
        <v>0.28000000000000003</v>
      </c>
      <c r="I30" s="4" t="s">
        <v>115</v>
      </c>
      <c r="J30" s="4" t="s">
        <v>115</v>
      </c>
      <c r="K30" s="4" t="s">
        <v>115</v>
      </c>
      <c r="L30" s="4" t="s">
        <v>115</v>
      </c>
      <c r="M30" s="4">
        <v>5.55</v>
      </c>
      <c r="N30">
        <v>100</v>
      </c>
      <c r="P30">
        <f t="shared" si="0"/>
        <v>100</v>
      </c>
    </row>
    <row r="31" spans="1:16">
      <c r="A31" s="5">
        <v>19</v>
      </c>
      <c r="B31" s="5" t="s">
        <v>5632</v>
      </c>
      <c r="C31" s="5" t="s">
        <v>5637</v>
      </c>
      <c r="D31" s="4">
        <v>93.28</v>
      </c>
      <c r="E31" s="4">
        <v>4.92</v>
      </c>
      <c r="F31" s="4">
        <v>0.3</v>
      </c>
      <c r="G31" s="4">
        <v>0.41</v>
      </c>
      <c r="H31" s="4">
        <v>0.54</v>
      </c>
      <c r="I31" s="4" t="s">
        <v>115</v>
      </c>
      <c r="J31" s="4" t="s">
        <v>115</v>
      </c>
      <c r="K31" s="4" t="s">
        <v>115</v>
      </c>
      <c r="L31" s="4" t="s">
        <v>115</v>
      </c>
      <c r="M31" s="4" t="s">
        <v>115</v>
      </c>
      <c r="N31">
        <v>99.45</v>
      </c>
      <c r="P31">
        <f t="shared" si="0"/>
        <v>99.45</v>
      </c>
    </row>
    <row r="32" spans="1:16">
      <c r="A32" s="5">
        <v>20</v>
      </c>
      <c r="B32" s="5" t="s">
        <v>5633</v>
      </c>
      <c r="C32" s="5" t="s">
        <v>5638</v>
      </c>
      <c r="D32" s="4" t="s">
        <v>100</v>
      </c>
      <c r="E32" s="4" t="s">
        <v>100</v>
      </c>
      <c r="F32" s="4" t="s">
        <v>100</v>
      </c>
      <c r="G32" s="4" t="s">
        <v>100</v>
      </c>
    </row>
    <row r="34" spans="1:1">
      <c r="A34" s="5" t="s">
        <v>5639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13"/>
  <sheetViews>
    <sheetView zoomScale="87" workbookViewId="0">
      <selection activeCell="J21" sqref="J21"/>
    </sheetView>
  </sheetViews>
  <sheetFormatPr baseColWidth="10" defaultColWidth="11.5" defaultRowHeight="15"/>
  <sheetData>
    <row r="2" spans="1:12">
      <c r="A2" t="s">
        <v>392</v>
      </c>
    </row>
    <row r="4" spans="1:12">
      <c r="B4" s="1" t="s">
        <v>0</v>
      </c>
      <c r="C4" s="1" t="s">
        <v>6</v>
      </c>
      <c r="D4" s="1" t="s">
        <v>4</v>
      </c>
      <c r="E4" s="1" t="s">
        <v>99</v>
      </c>
      <c r="F4" s="1" t="s">
        <v>3</v>
      </c>
      <c r="G4" s="1" t="s">
        <v>98</v>
      </c>
      <c r="H4" s="1" t="s">
        <v>5</v>
      </c>
      <c r="I4" s="1" t="s">
        <v>94</v>
      </c>
      <c r="J4" s="1" t="s">
        <v>101</v>
      </c>
      <c r="K4" s="1" t="s">
        <v>393</v>
      </c>
      <c r="L4" t="s">
        <v>396</v>
      </c>
    </row>
    <row r="5" spans="1:12">
      <c r="A5">
        <v>1</v>
      </c>
      <c r="B5">
        <v>4.3600000000000003</v>
      </c>
      <c r="C5">
        <v>82.72</v>
      </c>
      <c r="D5">
        <v>9.9</v>
      </c>
      <c r="E5" t="s">
        <v>394</v>
      </c>
      <c r="F5">
        <v>0.55000000000000004</v>
      </c>
      <c r="G5" t="s">
        <v>394</v>
      </c>
      <c r="H5">
        <v>1.86</v>
      </c>
      <c r="I5" t="s">
        <v>395</v>
      </c>
      <c r="J5" t="s">
        <v>395</v>
      </c>
      <c r="K5">
        <v>99.39</v>
      </c>
      <c r="L5">
        <f>SUM(B5:J5)</f>
        <v>99.39</v>
      </c>
    </row>
    <row r="6" spans="1:12">
      <c r="A6">
        <v>2</v>
      </c>
      <c r="B6">
        <v>2.64</v>
      </c>
      <c r="C6">
        <v>82.9</v>
      </c>
      <c r="D6">
        <v>10.46</v>
      </c>
      <c r="E6" t="s">
        <v>395</v>
      </c>
      <c r="F6">
        <v>0.64</v>
      </c>
      <c r="G6" t="s">
        <v>395</v>
      </c>
      <c r="H6">
        <v>2.74</v>
      </c>
      <c r="I6">
        <v>0.25</v>
      </c>
      <c r="J6" t="s">
        <v>394</v>
      </c>
      <c r="K6">
        <v>99.63</v>
      </c>
      <c r="L6">
        <f t="shared" ref="L6:L11" si="0">SUM(B6:J6)</f>
        <v>99.63</v>
      </c>
    </row>
    <row r="7" spans="1:12">
      <c r="A7">
        <v>3</v>
      </c>
      <c r="B7">
        <v>3.27</v>
      </c>
      <c r="C7">
        <v>81.3</v>
      </c>
      <c r="D7">
        <v>11.05</v>
      </c>
      <c r="E7" t="s">
        <v>394</v>
      </c>
      <c r="F7">
        <v>0.67</v>
      </c>
      <c r="G7" t="s">
        <v>394</v>
      </c>
      <c r="H7">
        <v>3.27</v>
      </c>
      <c r="I7" t="s">
        <v>395</v>
      </c>
      <c r="J7" t="s">
        <v>394</v>
      </c>
      <c r="K7">
        <v>99.56</v>
      </c>
      <c r="L7">
        <f t="shared" si="0"/>
        <v>99.559999999999988</v>
      </c>
    </row>
    <row r="8" spans="1:12">
      <c r="A8">
        <v>4</v>
      </c>
      <c r="B8">
        <v>3.23</v>
      </c>
      <c r="C8">
        <v>83.09</v>
      </c>
      <c r="D8">
        <v>11.5</v>
      </c>
      <c r="E8" t="s">
        <v>394</v>
      </c>
      <c r="F8">
        <v>0.22</v>
      </c>
      <c r="G8" t="s">
        <v>394</v>
      </c>
      <c r="H8">
        <v>0.5</v>
      </c>
      <c r="I8">
        <v>0.25</v>
      </c>
      <c r="J8" t="s">
        <v>395</v>
      </c>
      <c r="K8">
        <v>98.79</v>
      </c>
      <c r="L8">
        <f t="shared" si="0"/>
        <v>98.79</v>
      </c>
    </row>
    <row r="9" spans="1:12">
      <c r="A9">
        <v>5</v>
      </c>
      <c r="B9">
        <v>5.52</v>
      </c>
      <c r="C9">
        <v>72.09</v>
      </c>
      <c r="D9">
        <v>20.309999999999999</v>
      </c>
      <c r="E9" t="s">
        <v>394</v>
      </c>
      <c r="F9">
        <v>1.73</v>
      </c>
      <c r="G9" t="s">
        <v>394</v>
      </c>
      <c r="H9">
        <v>0.67</v>
      </c>
      <c r="I9" t="s">
        <v>395</v>
      </c>
      <c r="J9" t="s">
        <v>395</v>
      </c>
      <c r="K9">
        <v>100.32</v>
      </c>
      <c r="L9">
        <f t="shared" si="0"/>
        <v>100.32000000000001</v>
      </c>
    </row>
    <row r="10" spans="1:12">
      <c r="A10">
        <v>6</v>
      </c>
      <c r="B10">
        <v>7.27</v>
      </c>
      <c r="C10">
        <v>72.319999999999993</v>
      </c>
      <c r="D10">
        <v>14.59</v>
      </c>
      <c r="E10" t="s">
        <v>394</v>
      </c>
      <c r="F10">
        <v>0.28000000000000003</v>
      </c>
      <c r="G10" t="s">
        <v>394</v>
      </c>
      <c r="H10">
        <v>6</v>
      </c>
      <c r="I10" t="s">
        <v>395</v>
      </c>
      <c r="J10" t="s">
        <v>394</v>
      </c>
      <c r="K10">
        <v>100.46</v>
      </c>
      <c r="L10">
        <f t="shared" si="0"/>
        <v>100.46</v>
      </c>
    </row>
    <row r="11" spans="1:12">
      <c r="A11">
        <v>7</v>
      </c>
      <c r="B11">
        <v>6.02</v>
      </c>
      <c r="C11">
        <v>71.459999999999994</v>
      </c>
      <c r="D11">
        <v>16.34</v>
      </c>
      <c r="E11" t="s">
        <v>394</v>
      </c>
      <c r="F11">
        <v>0.25</v>
      </c>
      <c r="G11" t="s">
        <v>394</v>
      </c>
      <c r="H11">
        <v>5.94</v>
      </c>
      <c r="I11" t="s">
        <v>395</v>
      </c>
      <c r="J11" t="s">
        <v>394</v>
      </c>
      <c r="K11">
        <v>100.01</v>
      </c>
      <c r="L11">
        <f t="shared" si="0"/>
        <v>100.00999999999999</v>
      </c>
    </row>
    <row r="13" spans="1:12">
      <c r="A13" t="s">
        <v>397</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AA562"/>
  <sheetViews>
    <sheetView workbookViewId="0">
      <selection activeCell="A2" sqref="A2"/>
    </sheetView>
  </sheetViews>
  <sheetFormatPr baseColWidth="10" defaultColWidth="11.5" defaultRowHeight="15"/>
  <sheetData>
    <row r="2" spans="1:12" ht="16">
      <c r="A2" s="62" t="s">
        <v>6165</v>
      </c>
    </row>
    <row r="4" spans="1:12">
      <c r="A4" s="21" t="s">
        <v>949</v>
      </c>
      <c r="C4" s="4"/>
      <c r="D4" s="4"/>
      <c r="E4" s="4"/>
      <c r="F4" s="4"/>
      <c r="G4" s="4"/>
    </row>
    <row r="5" spans="1:12">
      <c r="C5" s="4"/>
      <c r="D5" s="4"/>
      <c r="E5" s="4"/>
      <c r="F5" s="4"/>
      <c r="G5" s="4"/>
    </row>
    <row r="6" spans="1:12">
      <c r="A6" s="21" t="s">
        <v>638</v>
      </c>
      <c r="B6" s="21" t="s">
        <v>950</v>
      </c>
      <c r="C6" s="75" t="s">
        <v>6</v>
      </c>
      <c r="D6" s="75" t="s">
        <v>951</v>
      </c>
      <c r="E6" s="75" t="s">
        <v>952</v>
      </c>
      <c r="F6" s="75" t="s">
        <v>3</v>
      </c>
      <c r="G6" s="75" t="s">
        <v>953</v>
      </c>
    </row>
    <row r="7" spans="1:12">
      <c r="A7" t="s">
        <v>954</v>
      </c>
      <c r="B7" t="s">
        <v>955</v>
      </c>
      <c r="C7" s="4">
        <v>97.97</v>
      </c>
      <c r="D7" s="4" t="s">
        <v>956</v>
      </c>
      <c r="E7" s="4" t="s">
        <v>395</v>
      </c>
      <c r="F7" s="4">
        <v>1.07</v>
      </c>
      <c r="G7" s="4" t="s">
        <v>957</v>
      </c>
    </row>
    <row r="8" spans="1:12">
      <c r="A8" t="s">
        <v>958</v>
      </c>
      <c r="B8" t="s">
        <v>955</v>
      </c>
      <c r="C8" s="4">
        <v>84.01</v>
      </c>
      <c r="D8" s="4">
        <v>15.02</v>
      </c>
      <c r="E8" s="4" t="s">
        <v>956</v>
      </c>
      <c r="F8" s="4"/>
      <c r="G8" s="4" t="s">
        <v>957</v>
      </c>
    </row>
    <row r="9" spans="1:12">
      <c r="A9" t="s">
        <v>959</v>
      </c>
      <c r="B9" t="s">
        <v>960</v>
      </c>
      <c r="C9" s="4">
        <v>64.150000000000006</v>
      </c>
      <c r="D9" s="4">
        <v>12.21</v>
      </c>
      <c r="E9" s="4">
        <v>23.1</v>
      </c>
      <c r="F9" s="4"/>
      <c r="G9" s="4" t="s">
        <v>961</v>
      </c>
      <c r="H9" t="s">
        <v>962</v>
      </c>
      <c r="L9" t="s">
        <v>963</v>
      </c>
    </row>
    <row r="10" spans="1:12">
      <c r="A10" s="5" t="s">
        <v>964</v>
      </c>
      <c r="B10" t="s">
        <v>960</v>
      </c>
      <c r="C10" s="4">
        <v>83.65</v>
      </c>
      <c r="D10" s="4">
        <v>12.46</v>
      </c>
      <c r="E10" s="4">
        <v>3.25</v>
      </c>
      <c r="F10" s="4"/>
      <c r="G10" s="4" t="s">
        <v>961</v>
      </c>
    </row>
    <row r="11" spans="1:12">
      <c r="A11" s="5" t="s">
        <v>965</v>
      </c>
      <c r="B11" t="s">
        <v>960</v>
      </c>
      <c r="C11" s="4">
        <v>86.32</v>
      </c>
      <c r="D11" s="4">
        <v>10.84</v>
      </c>
      <c r="E11" s="4">
        <v>2.75</v>
      </c>
      <c r="F11" s="4"/>
      <c r="G11" s="4" t="s">
        <v>961</v>
      </c>
    </row>
    <row r="12" spans="1:12">
      <c r="A12" s="5" t="s">
        <v>966</v>
      </c>
      <c r="B12" t="s">
        <v>960</v>
      </c>
      <c r="C12" s="4">
        <v>85.48</v>
      </c>
      <c r="D12" s="4">
        <v>8.82</v>
      </c>
      <c r="E12" s="4">
        <v>4.55</v>
      </c>
      <c r="F12" s="4"/>
      <c r="G12" s="4" t="s">
        <v>961</v>
      </c>
    </row>
    <row r="13" spans="1:12">
      <c r="A13" s="5" t="s">
        <v>967</v>
      </c>
      <c r="B13" t="s">
        <v>960</v>
      </c>
      <c r="C13" s="4">
        <v>88.65</v>
      </c>
      <c r="D13" s="4">
        <v>7.6</v>
      </c>
      <c r="E13" s="4">
        <v>2.5</v>
      </c>
      <c r="F13" s="4"/>
      <c r="G13" s="4" t="s">
        <v>961</v>
      </c>
    </row>
    <row r="14" spans="1:12">
      <c r="A14" s="5" t="s">
        <v>968</v>
      </c>
      <c r="B14" t="s">
        <v>960</v>
      </c>
      <c r="C14" s="4">
        <v>86</v>
      </c>
      <c r="D14" s="4">
        <v>12.1</v>
      </c>
      <c r="E14" s="4">
        <v>1.45</v>
      </c>
      <c r="F14" s="4"/>
      <c r="G14" s="4" t="s">
        <v>961</v>
      </c>
    </row>
    <row r="15" spans="1:12">
      <c r="A15" s="5" t="s">
        <v>969</v>
      </c>
      <c r="B15" t="s">
        <v>960</v>
      </c>
      <c r="C15" s="4">
        <v>82</v>
      </c>
      <c r="D15" s="4">
        <v>10.5</v>
      </c>
      <c r="E15" s="4">
        <v>6.85</v>
      </c>
      <c r="F15" s="4"/>
      <c r="G15" s="4" t="s">
        <v>961</v>
      </c>
    </row>
    <row r="16" spans="1:12">
      <c r="A16" s="5" t="s">
        <v>970</v>
      </c>
      <c r="B16" t="s">
        <v>960</v>
      </c>
      <c r="C16" s="4">
        <v>82.42</v>
      </c>
      <c r="D16" s="4">
        <v>10.45</v>
      </c>
      <c r="E16" s="4">
        <v>5.3</v>
      </c>
      <c r="F16" s="4"/>
      <c r="G16" s="4" t="s">
        <v>961</v>
      </c>
    </row>
    <row r="17" spans="1:18">
      <c r="A17" s="5" t="s">
        <v>971</v>
      </c>
      <c r="B17" t="s">
        <v>960</v>
      </c>
      <c r="C17" s="4">
        <v>86</v>
      </c>
      <c r="D17" s="4">
        <v>10.199999999999999</v>
      </c>
      <c r="E17" s="4">
        <v>2.75</v>
      </c>
      <c r="F17" s="4"/>
      <c r="G17" s="4" t="s">
        <v>961</v>
      </c>
    </row>
    <row r="18" spans="1:18">
      <c r="A18" s="5" t="s">
        <v>972</v>
      </c>
      <c r="B18" t="s">
        <v>960</v>
      </c>
      <c r="C18" s="4">
        <v>66.66</v>
      </c>
      <c r="D18" s="4">
        <v>7.8</v>
      </c>
      <c r="E18" s="4">
        <v>25</v>
      </c>
      <c r="F18" s="4"/>
      <c r="G18" s="4" t="s">
        <v>961</v>
      </c>
    </row>
    <row r="19" spans="1:18">
      <c r="A19" s="5" t="s">
        <v>973</v>
      </c>
      <c r="B19" t="s">
        <v>960</v>
      </c>
      <c r="C19" s="4" t="s">
        <v>956</v>
      </c>
      <c r="D19" s="4" t="s">
        <v>956</v>
      </c>
      <c r="E19" s="4">
        <v>100</v>
      </c>
      <c r="F19" s="4"/>
      <c r="G19" s="4" t="s">
        <v>961</v>
      </c>
    </row>
    <row r="20" spans="1:18">
      <c r="A20" t="s">
        <v>974</v>
      </c>
      <c r="B20" t="s">
        <v>960</v>
      </c>
      <c r="C20" s="4">
        <v>85</v>
      </c>
      <c r="D20" s="4">
        <v>9.9</v>
      </c>
      <c r="E20" s="4">
        <v>4.9000000000000004</v>
      </c>
      <c r="F20" s="4"/>
      <c r="G20" s="76" t="s">
        <v>975</v>
      </c>
      <c r="H20" t="s">
        <v>976</v>
      </c>
    </row>
    <row r="21" spans="1:18">
      <c r="A21" t="s">
        <v>977</v>
      </c>
      <c r="B21" t="s">
        <v>960</v>
      </c>
      <c r="C21" s="4">
        <v>84</v>
      </c>
      <c r="D21" s="4">
        <v>12.5</v>
      </c>
      <c r="E21" s="4">
        <v>3.3</v>
      </c>
      <c r="F21" s="4"/>
      <c r="G21" s="76" t="s">
        <v>975</v>
      </c>
    </row>
    <row r="22" spans="1:18">
      <c r="A22" s="77" t="s">
        <v>978</v>
      </c>
      <c r="B22" t="s">
        <v>960</v>
      </c>
      <c r="C22" s="4">
        <v>86</v>
      </c>
      <c r="D22" s="4">
        <v>11</v>
      </c>
      <c r="E22" s="77">
        <v>2.8</v>
      </c>
      <c r="F22" s="4"/>
      <c r="G22" s="76" t="s">
        <v>975</v>
      </c>
    </row>
    <row r="23" spans="1:18">
      <c r="C23" s="4"/>
      <c r="D23" s="4"/>
      <c r="E23" s="4"/>
      <c r="F23" s="4"/>
      <c r="G23" s="4"/>
    </row>
    <row r="24" spans="1:18">
      <c r="C24" s="75" t="s">
        <v>6</v>
      </c>
      <c r="D24" s="75" t="s">
        <v>0</v>
      </c>
      <c r="E24" s="75" t="s">
        <v>952</v>
      </c>
      <c r="F24" s="75" t="s">
        <v>3</v>
      </c>
      <c r="G24" s="75" t="s">
        <v>5</v>
      </c>
      <c r="H24" s="75" t="s">
        <v>98</v>
      </c>
      <c r="I24" s="75" t="s">
        <v>1</v>
      </c>
      <c r="J24" s="75" t="s">
        <v>95</v>
      </c>
      <c r="K24" s="75" t="s">
        <v>94</v>
      </c>
      <c r="L24" s="75" t="s">
        <v>101</v>
      </c>
      <c r="M24" s="75" t="s">
        <v>100</v>
      </c>
      <c r="N24" s="75" t="s">
        <v>979</v>
      </c>
      <c r="P24" s="75" t="s">
        <v>980</v>
      </c>
      <c r="Q24" s="75" t="s">
        <v>981</v>
      </c>
      <c r="R24" s="75" t="s">
        <v>982</v>
      </c>
    </row>
    <row r="25" spans="1:18" ht="17">
      <c r="A25" s="78" t="s">
        <v>983</v>
      </c>
      <c r="B25" t="s">
        <v>984</v>
      </c>
      <c r="C25" s="4">
        <v>98.8</v>
      </c>
      <c r="D25" s="4">
        <v>0.09</v>
      </c>
      <c r="E25" s="4">
        <v>0</v>
      </c>
      <c r="F25" s="4">
        <v>0.6</v>
      </c>
      <c r="G25" s="4">
        <v>0</v>
      </c>
      <c r="H25" s="4">
        <v>0</v>
      </c>
      <c r="I25" s="4">
        <v>0</v>
      </c>
      <c r="J25" s="4">
        <v>0</v>
      </c>
      <c r="K25" t="s">
        <v>395</v>
      </c>
      <c r="L25" s="4">
        <v>0</v>
      </c>
      <c r="M25" s="4">
        <v>0</v>
      </c>
      <c r="N25" s="4">
        <v>0.51</v>
      </c>
    </row>
    <row r="26" spans="1:18" ht="17">
      <c r="A26" s="78" t="s">
        <v>985</v>
      </c>
      <c r="C26" s="4">
        <v>96.84</v>
      </c>
      <c r="D26" s="4">
        <v>0</v>
      </c>
      <c r="E26" s="4">
        <v>0</v>
      </c>
      <c r="F26" s="4" t="s">
        <v>395</v>
      </c>
      <c r="G26" s="4">
        <v>3.11</v>
      </c>
      <c r="H26" s="4">
        <v>0</v>
      </c>
      <c r="I26" s="4">
        <v>0</v>
      </c>
      <c r="J26" s="4">
        <v>0</v>
      </c>
      <c r="K26" t="s">
        <v>395</v>
      </c>
      <c r="L26" s="4">
        <v>0</v>
      </c>
      <c r="M26" s="4">
        <v>0</v>
      </c>
      <c r="N26" s="4">
        <v>0.05</v>
      </c>
    </row>
    <row r="27" spans="1:18" ht="17">
      <c r="A27" s="78" t="s">
        <v>986</v>
      </c>
      <c r="C27" s="4">
        <v>87.15</v>
      </c>
      <c r="D27" s="4">
        <v>11.64</v>
      </c>
      <c r="E27" s="4">
        <v>0.16</v>
      </c>
      <c r="F27" s="4">
        <v>0.45</v>
      </c>
      <c r="G27" s="4" t="s">
        <v>395</v>
      </c>
      <c r="H27" s="4">
        <v>0.4</v>
      </c>
      <c r="I27" s="4">
        <v>0</v>
      </c>
      <c r="J27" s="4">
        <v>0</v>
      </c>
      <c r="K27" s="4">
        <v>0</v>
      </c>
      <c r="L27" s="4">
        <v>0</v>
      </c>
      <c r="M27" s="4">
        <v>0</v>
      </c>
      <c r="N27" s="4">
        <v>0.2</v>
      </c>
    </row>
    <row r="28" spans="1:18" ht="17">
      <c r="A28" s="78" t="s">
        <v>986</v>
      </c>
      <c r="B28" s="79"/>
      <c r="C28" s="4">
        <v>87.17</v>
      </c>
      <c r="D28" s="4">
        <v>11.69</v>
      </c>
      <c r="E28" s="4">
        <v>0.14000000000000001</v>
      </c>
      <c r="F28" s="4">
        <v>0.6</v>
      </c>
      <c r="G28" s="4">
        <v>0.12</v>
      </c>
      <c r="H28" s="4">
        <v>0.39</v>
      </c>
      <c r="I28" s="4">
        <v>0</v>
      </c>
      <c r="J28" s="4">
        <v>0</v>
      </c>
      <c r="K28" s="4">
        <v>0</v>
      </c>
      <c r="L28" s="4">
        <v>0</v>
      </c>
      <c r="M28" s="4">
        <v>0</v>
      </c>
      <c r="N28" s="4">
        <v>0</v>
      </c>
      <c r="O28" t="s">
        <v>987</v>
      </c>
    </row>
    <row r="29" spans="1:18" ht="17">
      <c r="A29" s="78" t="s">
        <v>988</v>
      </c>
      <c r="C29" s="4">
        <v>83.3</v>
      </c>
      <c r="D29" s="4">
        <v>15.26</v>
      </c>
      <c r="E29" s="4">
        <v>0.35</v>
      </c>
      <c r="F29" s="4">
        <v>0.28000000000000003</v>
      </c>
      <c r="G29" s="4">
        <v>0</v>
      </c>
      <c r="H29" s="4">
        <v>0</v>
      </c>
      <c r="I29" s="4">
        <v>0</v>
      </c>
      <c r="J29" s="4">
        <v>0</v>
      </c>
      <c r="K29" s="4">
        <v>0</v>
      </c>
      <c r="L29" t="s">
        <v>395</v>
      </c>
      <c r="M29" s="4">
        <v>0</v>
      </c>
      <c r="N29" s="4">
        <v>0.31</v>
      </c>
    </row>
    <row r="30" spans="1:18" ht="17">
      <c r="A30" s="78" t="s">
        <v>988</v>
      </c>
      <c r="C30" s="4">
        <v>82.9</v>
      </c>
      <c r="D30" s="4">
        <v>15.25</v>
      </c>
      <c r="E30" s="4">
        <v>0.54</v>
      </c>
      <c r="F30" s="4">
        <v>0.28999999999999998</v>
      </c>
      <c r="G30" s="4">
        <v>0</v>
      </c>
      <c r="H30" s="4">
        <v>0</v>
      </c>
      <c r="I30" s="4">
        <v>0</v>
      </c>
      <c r="J30" s="4">
        <v>0</v>
      </c>
      <c r="K30" s="4">
        <v>0</v>
      </c>
      <c r="L30" s="4">
        <v>0.23</v>
      </c>
      <c r="M30" s="4">
        <v>0</v>
      </c>
      <c r="N30" s="4">
        <v>0.79</v>
      </c>
      <c r="O30" t="s">
        <v>989</v>
      </c>
      <c r="P30" s="4">
        <v>0.17499999999999999</v>
      </c>
      <c r="Q30" s="4">
        <v>356.12</v>
      </c>
      <c r="R30" s="4">
        <v>8.18</v>
      </c>
    </row>
    <row r="31" spans="1:18" ht="17">
      <c r="A31" s="78" t="s">
        <v>990</v>
      </c>
      <c r="C31" s="4">
        <v>84.7</v>
      </c>
      <c r="D31" s="4">
        <v>13.7</v>
      </c>
      <c r="E31" s="4">
        <v>0.35</v>
      </c>
      <c r="F31" s="4">
        <v>0.21</v>
      </c>
      <c r="G31" s="4">
        <v>0.41</v>
      </c>
      <c r="H31" s="4">
        <v>0</v>
      </c>
      <c r="I31" s="4">
        <v>0</v>
      </c>
      <c r="J31" s="4">
        <v>0</v>
      </c>
      <c r="K31" s="4">
        <v>0</v>
      </c>
      <c r="L31" s="4">
        <v>0.12</v>
      </c>
      <c r="M31" s="4">
        <v>0</v>
      </c>
      <c r="N31" s="4">
        <v>0.51</v>
      </c>
      <c r="P31" s="4">
        <v>0.16</v>
      </c>
      <c r="R31" s="4">
        <v>8.1859999999999999</v>
      </c>
    </row>
    <row r="32" spans="1:18" ht="17">
      <c r="A32" s="78" t="s">
        <v>991</v>
      </c>
      <c r="C32" s="4">
        <v>83.12</v>
      </c>
      <c r="D32" s="4">
        <v>15.9</v>
      </c>
      <c r="E32" s="4">
        <v>0.33</v>
      </c>
      <c r="F32" s="4">
        <v>0.13</v>
      </c>
      <c r="G32" s="4">
        <v>0</v>
      </c>
      <c r="H32" s="4">
        <v>0</v>
      </c>
      <c r="I32" s="4">
        <v>0</v>
      </c>
      <c r="J32" s="4">
        <v>0</v>
      </c>
      <c r="K32" s="4">
        <v>0</v>
      </c>
      <c r="L32" s="4">
        <v>0</v>
      </c>
      <c r="M32" s="4">
        <v>0</v>
      </c>
      <c r="N32" s="4">
        <v>0.52</v>
      </c>
      <c r="P32" s="4">
        <v>0.16</v>
      </c>
      <c r="Q32" s="4">
        <v>407.3</v>
      </c>
      <c r="R32" s="4">
        <v>8.1460000000000008</v>
      </c>
    </row>
    <row r="33" spans="1:18" ht="17">
      <c r="A33" s="78" t="s">
        <v>992</v>
      </c>
      <c r="C33" s="4">
        <v>85.4</v>
      </c>
      <c r="D33" s="4">
        <v>13.26</v>
      </c>
      <c r="E33" s="4">
        <v>0.36</v>
      </c>
      <c r="F33" s="4">
        <v>0.22</v>
      </c>
      <c r="G33" s="4">
        <v>0.26</v>
      </c>
      <c r="H33" s="4">
        <v>0</v>
      </c>
      <c r="I33" s="4">
        <v>0</v>
      </c>
      <c r="J33" s="4">
        <v>0</v>
      </c>
      <c r="K33" s="4">
        <v>0</v>
      </c>
      <c r="L33" s="4">
        <v>0</v>
      </c>
      <c r="M33" s="4">
        <v>0</v>
      </c>
      <c r="N33" s="4">
        <v>0.5</v>
      </c>
      <c r="P33" s="4">
        <v>0.14499999999999999</v>
      </c>
      <c r="Q33" s="4">
        <v>362.6</v>
      </c>
      <c r="R33" s="4">
        <v>8.2780000000000005</v>
      </c>
    </row>
    <row r="34" spans="1:18" ht="17">
      <c r="A34" s="78" t="s">
        <v>993</v>
      </c>
      <c r="C34" s="4">
        <v>85.7</v>
      </c>
      <c r="D34" s="4">
        <v>12.93</v>
      </c>
      <c r="E34" s="4">
        <v>0.86</v>
      </c>
      <c r="F34" s="4">
        <v>0.26</v>
      </c>
      <c r="G34" s="4" t="s">
        <v>395</v>
      </c>
      <c r="H34" s="4">
        <v>0</v>
      </c>
      <c r="I34" s="4">
        <v>0</v>
      </c>
      <c r="J34" s="4">
        <v>0</v>
      </c>
      <c r="K34" s="4">
        <v>0</v>
      </c>
      <c r="L34" s="4">
        <v>0</v>
      </c>
      <c r="M34" s="4">
        <v>0</v>
      </c>
      <c r="N34" s="4">
        <v>0.25</v>
      </c>
      <c r="P34" s="4">
        <v>0.17</v>
      </c>
      <c r="Q34" s="4">
        <v>404.5</v>
      </c>
      <c r="R34" s="4">
        <v>8.1920000000000002</v>
      </c>
    </row>
    <row r="35" spans="1:18" ht="17">
      <c r="A35" s="78" t="s">
        <v>994</v>
      </c>
      <c r="C35" s="4">
        <v>83.44</v>
      </c>
      <c r="D35" s="4">
        <v>14.33</v>
      </c>
      <c r="E35" s="4">
        <v>0.46</v>
      </c>
      <c r="F35" s="4">
        <v>0.27</v>
      </c>
      <c r="G35" s="4">
        <v>1.05</v>
      </c>
      <c r="H35" s="4">
        <v>0</v>
      </c>
      <c r="I35" s="4">
        <v>0</v>
      </c>
      <c r="J35" s="4">
        <v>0</v>
      </c>
      <c r="K35" s="4">
        <v>0</v>
      </c>
      <c r="L35" s="4">
        <v>0</v>
      </c>
      <c r="M35" s="4">
        <v>0</v>
      </c>
      <c r="N35" s="4">
        <v>0.45</v>
      </c>
      <c r="P35" s="4">
        <v>0.17199999999999999</v>
      </c>
      <c r="Q35" s="4">
        <v>433.85</v>
      </c>
      <c r="R35" s="4">
        <v>8.2159999999999993</v>
      </c>
    </row>
    <row r="36" spans="1:18" ht="17">
      <c r="A36" s="78" t="s">
        <v>995</v>
      </c>
      <c r="C36" s="4">
        <v>83.51</v>
      </c>
      <c r="D36" s="4">
        <v>14.97</v>
      </c>
      <c r="E36" s="4">
        <v>0.55000000000000004</v>
      </c>
      <c r="F36" s="4">
        <v>0.28000000000000003</v>
      </c>
      <c r="G36" s="4" t="s">
        <v>395</v>
      </c>
      <c r="H36" s="4">
        <v>0</v>
      </c>
      <c r="I36" s="4">
        <v>0</v>
      </c>
      <c r="J36" s="4">
        <v>0</v>
      </c>
      <c r="K36" s="4">
        <v>0</v>
      </c>
      <c r="L36" s="4">
        <v>0</v>
      </c>
      <c r="M36" s="4">
        <v>0</v>
      </c>
      <c r="N36" s="4">
        <v>0.69</v>
      </c>
      <c r="P36" s="4">
        <v>0.16500000000000001</v>
      </c>
      <c r="Q36" s="4">
        <v>417.4</v>
      </c>
      <c r="R36" s="4">
        <v>8.3480000000000008</v>
      </c>
    </row>
    <row r="37" spans="1:18" ht="17">
      <c r="A37" s="78" t="s">
        <v>996</v>
      </c>
      <c r="C37" s="4">
        <v>88.27</v>
      </c>
      <c r="D37" s="4">
        <v>10.23</v>
      </c>
      <c r="E37" s="4">
        <v>0.35</v>
      </c>
      <c r="F37" s="4">
        <v>0.67</v>
      </c>
      <c r="G37" s="4">
        <v>0.21</v>
      </c>
      <c r="H37" s="4">
        <v>0</v>
      </c>
      <c r="I37" s="4">
        <v>0</v>
      </c>
      <c r="J37" s="4">
        <v>0</v>
      </c>
      <c r="K37" s="4">
        <v>0</v>
      </c>
      <c r="L37" s="4">
        <v>0</v>
      </c>
      <c r="M37" s="4">
        <v>0</v>
      </c>
      <c r="N37" s="4">
        <v>0.27</v>
      </c>
      <c r="R37" s="4">
        <v>8.1859999999999999</v>
      </c>
    </row>
    <row r="38" spans="1:18" ht="17">
      <c r="A38" s="78" t="s">
        <v>997</v>
      </c>
      <c r="C38" s="4">
        <v>83.83</v>
      </c>
      <c r="D38" s="4">
        <v>15.06</v>
      </c>
      <c r="E38" s="4">
        <v>0.26</v>
      </c>
      <c r="F38" s="4">
        <v>0.34</v>
      </c>
      <c r="G38" s="4">
        <v>0.19</v>
      </c>
      <c r="H38" s="4">
        <v>0</v>
      </c>
      <c r="I38" s="4">
        <v>0</v>
      </c>
      <c r="J38" s="4">
        <v>0</v>
      </c>
      <c r="K38" s="4">
        <v>0</v>
      </c>
      <c r="L38" s="4">
        <v>0</v>
      </c>
      <c r="M38" s="4">
        <v>0</v>
      </c>
      <c r="N38" s="4">
        <v>0.32</v>
      </c>
      <c r="R38" s="4">
        <v>8.1340000000000003</v>
      </c>
    </row>
    <row r="39" spans="1:18" ht="17">
      <c r="A39" s="78" t="s">
        <v>998</v>
      </c>
      <c r="B39" t="s">
        <v>960</v>
      </c>
      <c r="C39" s="4">
        <v>98.4</v>
      </c>
      <c r="D39" s="4">
        <v>0</v>
      </c>
      <c r="E39" s="4">
        <v>0.1</v>
      </c>
      <c r="F39" s="4">
        <v>0.21</v>
      </c>
      <c r="G39" s="4">
        <v>0</v>
      </c>
      <c r="H39" s="4">
        <v>0</v>
      </c>
      <c r="I39" s="4">
        <v>0</v>
      </c>
      <c r="J39" s="4">
        <v>0</v>
      </c>
      <c r="K39" s="4">
        <v>0</v>
      </c>
      <c r="L39" s="4">
        <v>1.1000000000000001</v>
      </c>
      <c r="M39" s="4">
        <v>0</v>
      </c>
      <c r="N39" s="4">
        <v>0.19</v>
      </c>
      <c r="O39" t="s">
        <v>999</v>
      </c>
    </row>
    <row r="40" spans="1:18" ht="17">
      <c r="A40" s="78" t="s">
        <v>998</v>
      </c>
      <c r="B40" t="s">
        <v>960</v>
      </c>
      <c r="C40" s="4">
        <v>98.7</v>
      </c>
      <c r="D40" s="4">
        <v>0</v>
      </c>
      <c r="E40" s="4">
        <v>0.08</v>
      </c>
      <c r="F40" s="4">
        <v>0.1</v>
      </c>
      <c r="G40" s="4">
        <v>0</v>
      </c>
      <c r="H40" s="4">
        <v>0</v>
      </c>
      <c r="I40" s="4">
        <v>0</v>
      </c>
      <c r="J40" s="4">
        <v>0</v>
      </c>
      <c r="K40" s="4">
        <v>0</v>
      </c>
      <c r="L40" s="4">
        <v>1</v>
      </c>
      <c r="M40" s="4">
        <v>0</v>
      </c>
      <c r="N40" s="4">
        <v>0.12</v>
      </c>
      <c r="O40" t="s">
        <v>1000</v>
      </c>
    </row>
    <row r="41" spans="1:18" ht="17">
      <c r="A41" s="78" t="s">
        <v>1001</v>
      </c>
      <c r="B41" t="s">
        <v>960</v>
      </c>
      <c r="C41" s="4">
        <v>87.38</v>
      </c>
      <c r="D41" s="4">
        <v>7.65</v>
      </c>
      <c r="E41" s="4">
        <v>3.69</v>
      </c>
      <c r="F41" s="4">
        <v>0.22</v>
      </c>
      <c r="G41" s="4">
        <v>0</v>
      </c>
      <c r="H41" s="4">
        <v>0</v>
      </c>
      <c r="I41" s="4">
        <v>0</v>
      </c>
      <c r="J41" s="4">
        <v>0</v>
      </c>
      <c r="K41" s="4">
        <v>0</v>
      </c>
      <c r="L41" s="4">
        <v>0.17</v>
      </c>
      <c r="M41" s="4">
        <v>0</v>
      </c>
      <c r="N41" s="4">
        <v>0.89</v>
      </c>
    </row>
    <row r="42" spans="1:18" ht="17">
      <c r="A42" s="78" t="s">
        <v>1002</v>
      </c>
      <c r="B42" t="s">
        <v>960</v>
      </c>
      <c r="C42" s="4">
        <v>86.4</v>
      </c>
      <c r="D42" s="4">
        <v>8</v>
      </c>
      <c r="E42" s="4">
        <v>3.9</v>
      </c>
      <c r="F42" s="4">
        <v>0.26</v>
      </c>
      <c r="G42" s="4">
        <v>0.5</v>
      </c>
      <c r="H42" s="4">
        <v>0.18</v>
      </c>
      <c r="I42" s="4">
        <v>0</v>
      </c>
      <c r="J42" s="4">
        <v>0</v>
      </c>
      <c r="K42" s="4">
        <v>0</v>
      </c>
      <c r="L42" s="4">
        <v>0</v>
      </c>
      <c r="M42" s="4">
        <v>0</v>
      </c>
      <c r="N42" s="4">
        <v>0.76</v>
      </c>
      <c r="R42">
        <v>8.1880000000000006</v>
      </c>
    </row>
    <row r="43" spans="1:18" ht="17">
      <c r="A43" s="78" t="s">
        <v>1002</v>
      </c>
      <c r="B43" t="s">
        <v>960</v>
      </c>
      <c r="C43" s="4">
        <v>83.08</v>
      </c>
      <c r="D43" s="4">
        <v>10.050000000000001</v>
      </c>
      <c r="E43" s="4">
        <v>6.6</v>
      </c>
      <c r="F43" s="4">
        <v>0.1</v>
      </c>
      <c r="G43" s="4" t="s">
        <v>395</v>
      </c>
      <c r="H43" s="4">
        <v>0</v>
      </c>
      <c r="I43" s="4">
        <v>0</v>
      </c>
      <c r="J43" s="4">
        <v>0</v>
      </c>
      <c r="K43" s="4">
        <v>0</v>
      </c>
      <c r="L43" s="4">
        <v>0</v>
      </c>
      <c r="M43" s="4">
        <v>0</v>
      </c>
      <c r="N43" s="4">
        <v>0.17</v>
      </c>
      <c r="R43">
        <v>8.2759999999999998</v>
      </c>
    </row>
    <row r="44" spans="1:18" ht="17">
      <c r="A44" s="78" t="s">
        <v>1003</v>
      </c>
      <c r="B44" t="s">
        <v>960</v>
      </c>
      <c r="C44" s="4">
        <v>82.97</v>
      </c>
      <c r="D44" s="4">
        <v>11.75</v>
      </c>
      <c r="E44" s="4">
        <v>3.85</v>
      </c>
      <c r="F44" s="4">
        <v>0.27</v>
      </c>
      <c r="G44" s="4">
        <v>0</v>
      </c>
      <c r="H44" s="4">
        <v>0</v>
      </c>
      <c r="I44" s="4">
        <v>0</v>
      </c>
      <c r="J44" s="4">
        <v>0</v>
      </c>
      <c r="K44" s="4">
        <v>0</v>
      </c>
      <c r="L44" s="4">
        <v>0</v>
      </c>
      <c r="M44" s="4">
        <v>0</v>
      </c>
      <c r="N44" s="4">
        <v>1.1599999999999999</v>
      </c>
      <c r="R44">
        <v>8.2189999999999994</v>
      </c>
    </row>
    <row r="45" spans="1:18" ht="17">
      <c r="A45" s="78" t="s">
        <v>1004</v>
      </c>
      <c r="B45" t="s">
        <v>960</v>
      </c>
      <c r="C45" s="4">
        <v>87.86</v>
      </c>
      <c r="D45" s="4">
        <v>8.68</v>
      </c>
      <c r="E45" s="4">
        <v>1.36</v>
      </c>
      <c r="F45" s="4">
        <v>0.16</v>
      </c>
      <c r="G45" s="4">
        <v>0.26</v>
      </c>
      <c r="H45" s="4">
        <v>0.17</v>
      </c>
      <c r="I45" s="4">
        <v>0</v>
      </c>
      <c r="J45" s="4">
        <v>0</v>
      </c>
      <c r="K45" s="4">
        <v>0</v>
      </c>
      <c r="L45" s="4">
        <v>0.21</v>
      </c>
      <c r="M45" s="4">
        <v>0</v>
      </c>
      <c r="N45" s="4">
        <v>1.3</v>
      </c>
      <c r="O45" t="s">
        <v>1005</v>
      </c>
      <c r="R45">
        <v>8.1620000000000008</v>
      </c>
    </row>
    <row r="46" spans="1:18" ht="17">
      <c r="A46" s="78" t="s">
        <v>1006</v>
      </c>
      <c r="B46" t="s">
        <v>960</v>
      </c>
      <c r="C46" s="4">
        <v>67.680000000000007</v>
      </c>
      <c r="D46" s="4">
        <v>10.25</v>
      </c>
      <c r="E46" s="4">
        <v>21</v>
      </c>
      <c r="F46" s="4">
        <v>0.65</v>
      </c>
      <c r="G46" s="4">
        <v>0.2</v>
      </c>
      <c r="H46" s="4">
        <v>0</v>
      </c>
      <c r="I46" s="4">
        <v>0</v>
      </c>
      <c r="J46" s="4">
        <v>0</v>
      </c>
      <c r="K46" s="4">
        <v>0</v>
      </c>
      <c r="L46" s="4">
        <v>0</v>
      </c>
      <c r="M46" s="4">
        <v>0</v>
      </c>
      <c r="N46" s="4">
        <v>0.22</v>
      </c>
    </row>
    <row r="47" spans="1:18" ht="17">
      <c r="A47" s="78" t="s">
        <v>1007</v>
      </c>
      <c r="B47" t="s">
        <v>960</v>
      </c>
      <c r="C47" s="4">
        <v>69.8</v>
      </c>
      <c r="D47" s="4">
        <v>10.1</v>
      </c>
      <c r="E47" s="4">
        <v>19.66</v>
      </c>
      <c r="F47" s="4">
        <v>0.28999999999999998</v>
      </c>
      <c r="G47" s="4">
        <v>0</v>
      </c>
      <c r="H47" s="4">
        <v>0</v>
      </c>
      <c r="I47" s="4">
        <v>0</v>
      </c>
      <c r="J47" s="4">
        <v>0</v>
      </c>
      <c r="K47" t="s">
        <v>395</v>
      </c>
      <c r="L47" s="4">
        <v>0</v>
      </c>
      <c r="M47" s="4">
        <v>0</v>
      </c>
      <c r="N47" s="4">
        <v>0.15</v>
      </c>
      <c r="R47">
        <v>8.2620000000000005</v>
      </c>
    </row>
    <row r="48" spans="1:18" ht="17">
      <c r="A48" s="78" t="s">
        <v>1008</v>
      </c>
      <c r="B48" t="s">
        <v>960</v>
      </c>
      <c r="C48" s="4">
        <v>86.55</v>
      </c>
      <c r="D48" s="4">
        <v>9.44</v>
      </c>
      <c r="E48" s="4">
        <v>3.2</v>
      </c>
      <c r="F48" s="4">
        <v>0.11</v>
      </c>
      <c r="G48" s="4">
        <v>0</v>
      </c>
      <c r="H48" s="4">
        <v>0</v>
      </c>
      <c r="I48" s="4">
        <v>0</v>
      </c>
      <c r="J48" s="4">
        <v>0</v>
      </c>
      <c r="K48" t="s">
        <v>395</v>
      </c>
      <c r="L48" s="4">
        <v>0</v>
      </c>
      <c r="M48" s="4">
        <v>0</v>
      </c>
      <c r="N48" s="4">
        <v>0.75</v>
      </c>
      <c r="R48">
        <v>8.1880000000000006</v>
      </c>
    </row>
    <row r="49" spans="1:18" ht="17">
      <c r="A49" s="78" t="s">
        <v>1009</v>
      </c>
      <c r="B49" t="s">
        <v>960</v>
      </c>
      <c r="C49" s="4">
        <v>83.08</v>
      </c>
      <c r="D49" s="4">
        <v>12.19</v>
      </c>
      <c r="E49" s="4">
        <v>3.08</v>
      </c>
      <c r="F49" s="4">
        <v>0.45</v>
      </c>
      <c r="G49" s="4">
        <v>0.95</v>
      </c>
      <c r="H49" s="4">
        <v>0</v>
      </c>
      <c r="I49" s="4">
        <v>0</v>
      </c>
      <c r="J49" s="4">
        <v>0</v>
      </c>
      <c r="K49" s="4">
        <v>0</v>
      </c>
      <c r="L49" s="4">
        <v>0</v>
      </c>
      <c r="M49" s="4">
        <v>0</v>
      </c>
      <c r="N49" s="4">
        <v>0.25</v>
      </c>
      <c r="R49">
        <v>7.9370000000000003</v>
      </c>
    </row>
    <row r="50" spans="1:18" ht="17">
      <c r="A50" s="78" t="s">
        <v>1009</v>
      </c>
      <c r="B50" t="s">
        <v>960</v>
      </c>
      <c r="C50" s="4">
        <v>80.25</v>
      </c>
      <c r="D50" s="4">
        <v>10.66</v>
      </c>
      <c r="E50" s="4">
        <v>8.48</v>
      </c>
      <c r="F50" s="4">
        <v>0.21</v>
      </c>
      <c r="G50" s="4">
        <v>0</v>
      </c>
      <c r="H50" s="4">
        <v>0</v>
      </c>
      <c r="I50" s="4">
        <v>0</v>
      </c>
      <c r="J50" s="4">
        <v>0</v>
      </c>
      <c r="K50" s="4">
        <v>0</v>
      </c>
      <c r="L50" s="4">
        <v>0</v>
      </c>
      <c r="M50" s="4">
        <v>0</v>
      </c>
      <c r="N50" s="4">
        <v>0.4</v>
      </c>
    </row>
    <row r="51" spans="1:18" ht="17">
      <c r="A51" s="78" t="s">
        <v>1009</v>
      </c>
      <c r="B51" t="s">
        <v>960</v>
      </c>
      <c r="C51" s="4">
        <v>86.43</v>
      </c>
      <c r="D51" s="4">
        <v>7.12</v>
      </c>
      <c r="E51" s="4">
        <v>6.2</v>
      </c>
      <c r="F51" s="4" t="s">
        <v>395</v>
      </c>
      <c r="G51" s="4">
        <v>0</v>
      </c>
      <c r="H51" s="4">
        <v>0</v>
      </c>
      <c r="I51" s="4">
        <v>0</v>
      </c>
      <c r="J51" s="4">
        <v>0</v>
      </c>
      <c r="K51" s="4">
        <v>0</v>
      </c>
      <c r="L51" s="4">
        <v>0</v>
      </c>
      <c r="M51" s="4">
        <v>0</v>
      </c>
      <c r="N51" s="4">
        <v>0.25</v>
      </c>
      <c r="R51">
        <v>8.1940000000000008</v>
      </c>
    </row>
    <row r="52" spans="1:18" ht="17">
      <c r="A52" s="78" t="s">
        <v>1010</v>
      </c>
      <c r="B52" t="s">
        <v>960</v>
      </c>
      <c r="C52" s="4">
        <v>88.1</v>
      </c>
      <c r="D52" s="4">
        <v>6.09</v>
      </c>
      <c r="E52" s="4">
        <v>5.2</v>
      </c>
      <c r="F52" s="4">
        <v>0.24</v>
      </c>
      <c r="G52" s="4" t="s">
        <v>395</v>
      </c>
      <c r="H52" s="4">
        <v>0.11</v>
      </c>
      <c r="I52" s="4">
        <v>0</v>
      </c>
      <c r="J52" s="4">
        <v>0</v>
      </c>
      <c r="K52" s="4">
        <v>0</v>
      </c>
      <c r="L52" s="4">
        <v>0</v>
      </c>
      <c r="M52" s="4">
        <v>0</v>
      </c>
      <c r="N52" s="4">
        <v>0.26</v>
      </c>
    </row>
    <row r="53" spans="1:18" ht="17">
      <c r="A53" s="78" t="s">
        <v>1011</v>
      </c>
      <c r="B53" t="s">
        <v>960</v>
      </c>
      <c r="C53" s="4">
        <v>82.7</v>
      </c>
      <c r="D53" s="4">
        <v>10.8</v>
      </c>
      <c r="E53" s="4">
        <v>5.89</v>
      </c>
      <c r="F53" s="4">
        <v>0.4</v>
      </c>
      <c r="G53" s="4">
        <v>0</v>
      </c>
      <c r="H53" s="4">
        <v>0</v>
      </c>
      <c r="I53" s="4">
        <v>0</v>
      </c>
      <c r="J53" s="4">
        <v>0</v>
      </c>
      <c r="K53" s="4">
        <v>0</v>
      </c>
      <c r="L53" s="4">
        <v>0</v>
      </c>
      <c r="M53" s="4">
        <v>0</v>
      </c>
      <c r="N53" s="4">
        <v>0.21</v>
      </c>
    </row>
    <row r="54" spans="1:18" ht="16">
      <c r="A54" s="80" t="s">
        <v>1012</v>
      </c>
      <c r="B54" t="s">
        <v>960</v>
      </c>
      <c r="C54" s="4">
        <v>73.260000000000005</v>
      </c>
      <c r="D54" s="4">
        <v>12.8</v>
      </c>
      <c r="E54" s="4">
        <v>12.5</v>
      </c>
      <c r="F54" s="4">
        <v>0.44</v>
      </c>
      <c r="G54" s="4" t="s">
        <v>395</v>
      </c>
      <c r="H54" s="4">
        <v>0</v>
      </c>
      <c r="I54" s="4">
        <v>0</v>
      </c>
      <c r="J54" s="4">
        <v>0</v>
      </c>
      <c r="K54" s="4">
        <v>0</v>
      </c>
      <c r="L54" s="4">
        <v>0</v>
      </c>
      <c r="M54" s="4">
        <v>0</v>
      </c>
      <c r="N54" s="4">
        <v>1</v>
      </c>
    </row>
    <row r="55" spans="1:18" ht="16">
      <c r="A55" s="80" t="s">
        <v>1013</v>
      </c>
      <c r="B55" t="s">
        <v>960</v>
      </c>
      <c r="C55" s="4">
        <v>72.959999999999994</v>
      </c>
      <c r="D55" s="4">
        <v>12.8</v>
      </c>
      <c r="E55" s="4">
        <v>12.3</v>
      </c>
      <c r="F55" s="4">
        <v>0.54</v>
      </c>
      <c r="G55" s="4" t="s">
        <v>395</v>
      </c>
      <c r="H55" t="s">
        <v>42</v>
      </c>
      <c r="I55" s="4">
        <v>0</v>
      </c>
      <c r="J55" s="4">
        <v>0</v>
      </c>
      <c r="K55" s="4">
        <v>0</v>
      </c>
      <c r="L55" s="4">
        <v>0</v>
      </c>
      <c r="M55" s="4">
        <v>0</v>
      </c>
      <c r="N55" s="4">
        <v>1.4</v>
      </c>
    </row>
    <row r="56" spans="1:18" ht="17">
      <c r="A56" s="78" t="s">
        <v>1014</v>
      </c>
      <c r="B56" t="s">
        <v>960</v>
      </c>
      <c r="C56" s="4">
        <v>80.8</v>
      </c>
      <c r="D56" s="4">
        <v>15.42</v>
      </c>
      <c r="E56" s="4">
        <v>1.36</v>
      </c>
      <c r="F56" s="4">
        <v>0.32</v>
      </c>
      <c r="G56" s="4">
        <v>0.8</v>
      </c>
      <c r="H56" s="4">
        <v>0</v>
      </c>
      <c r="I56" s="4">
        <v>0</v>
      </c>
      <c r="J56" s="4">
        <v>0</v>
      </c>
      <c r="K56" s="4">
        <v>0</v>
      </c>
      <c r="L56" s="4">
        <v>0</v>
      </c>
      <c r="M56" s="4">
        <v>0</v>
      </c>
      <c r="N56" s="4">
        <v>1.3</v>
      </c>
      <c r="Q56" s="4">
        <v>0.155</v>
      </c>
    </row>
    <row r="57" spans="1:18" ht="17">
      <c r="A57" s="78" t="s">
        <v>1015</v>
      </c>
      <c r="B57" t="s">
        <v>960</v>
      </c>
      <c r="C57" s="4">
        <v>97.82</v>
      </c>
      <c r="D57" s="4">
        <v>0</v>
      </c>
      <c r="E57" s="4">
        <v>1.1499999999999999</v>
      </c>
      <c r="F57" s="4">
        <v>0.38</v>
      </c>
      <c r="G57" s="4">
        <v>0</v>
      </c>
      <c r="H57" s="4">
        <v>0</v>
      </c>
      <c r="I57" s="4">
        <v>0</v>
      </c>
      <c r="J57" s="4">
        <v>0</v>
      </c>
      <c r="K57" s="4">
        <v>0</v>
      </c>
      <c r="L57" s="4">
        <v>0</v>
      </c>
      <c r="M57" s="4">
        <v>0</v>
      </c>
      <c r="N57" s="4">
        <v>0.65</v>
      </c>
    </row>
    <row r="58" spans="1:18" ht="17">
      <c r="A58" s="78" t="s">
        <v>1016</v>
      </c>
      <c r="B58" t="s">
        <v>960</v>
      </c>
      <c r="C58" s="4">
        <v>67.69</v>
      </c>
      <c r="D58" s="4">
        <v>21.84</v>
      </c>
      <c r="E58" s="4">
        <v>7.82</v>
      </c>
      <c r="F58" s="4">
        <v>2.13</v>
      </c>
      <c r="G58" s="4">
        <v>0.28000000000000003</v>
      </c>
      <c r="H58" s="4">
        <v>0</v>
      </c>
      <c r="I58" s="4">
        <v>0</v>
      </c>
      <c r="J58" s="4">
        <v>0</v>
      </c>
      <c r="K58" s="4">
        <v>0</v>
      </c>
      <c r="L58" s="4">
        <v>0</v>
      </c>
      <c r="M58" s="4">
        <v>0</v>
      </c>
      <c r="N58" s="4">
        <v>0.24</v>
      </c>
    </row>
    <row r="59" spans="1:18" ht="17">
      <c r="A59" s="78" t="s">
        <v>1017</v>
      </c>
      <c r="B59" t="s">
        <v>1018</v>
      </c>
      <c r="C59" s="4"/>
      <c r="D59" s="4"/>
      <c r="E59" s="4"/>
      <c r="F59" s="4"/>
      <c r="G59" s="4"/>
    </row>
    <row r="60" spans="1:18" ht="17">
      <c r="A60" s="78" t="s">
        <v>1019</v>
      </c>
      <c r="B60" t="s">
        <v>1020</v>
      </c>
      <c r="C60" s="4">
        <v>72.05</v>
      </c>
      <c r="D60" s="4">
        <v>13.77</v>
      </c>
      <c r="E60" s="4">
        <v>9.8699999999999992</v>
      </c>
      <c r="F60" s="4">
        <v>0.2</v>
      </c>
      <c r="G60" s="4">
        <v>3.4</v>
      </c>
      <c r="H60" s="4">
        <v>0</v>
      </c>
      <c r="I60" s="4">
        <v>0</v>
      </c>
      <c r="J60" s="4">
        <v>0</v>
      </c>
      <c r="K60" s="4">
        <v>0</v>
      </c>
      <c r="L60" s="4">
        <v>0</v>
      </c>
      <c r="M60" s="4">
        <v>0</v>
      </c>
      <c r="N60" s="4">
        <v>0.71</v>
      </c>
    </row>
    <row r="61" spans="1:18" ht="17">
      <c r="A61" s="78" t="s">
        <v>1021</v>
      </c>
      <c r="B61" t="s">
        <v>1020</v>
      </c>
      <c r="C61" s="4">
        <v>80.959999999999994</v>
      </c>
      <c r="D61" s="4">
        <v>11.64</v>
      </c>
      <c r="E61" s="4">
        <v>4.24</v>
      </c>
      <c r="F61" s="4">
        <v>0.45</v>
      </c>
      <c r="G61" s="4">
        <v>0.36</v>
      </c>
      <c r="H61" s="4">
        <v>0</v>
      </c>
      <c r="I61" s="4">
        <v>0</v>
      </c>
      <c r="J61" s="4">
        <v>0</v>
      </c>
      <c r="K61" t="s">
        <v>1022</v>
      </c>
      <c r="L61" s="4">
        <v>0</v>
      </c>
      <c r="M61" s="4">
        <v>0</v>
      </c>
      <c r="N61" s="4">
        <v>2.35</v>
      </c>
    </row>
    <row r="62" spans="1:18" ht="17">
      <c r="A62" s="78" t="s">
        <v>1023</v>
      </c>
      <c r="B62" t="s">
        <v>1020</v>
      </c>
      <c r="C62" s="4">
        <v>74.53</v>
      </c>
      <c r="D62" s="4">
        <v>15.51</v>
      </c>
      <c r="E62" s="4">
        <v>6.49</v>
      </c>
      <c r="F62" s="4">
        <v>0.72</v>
      </c>
      <c r="G62" s="4">
        <v>0.32</v>
      </c>
      <c r="H62" s="4">
        <v>0</v>
      </c>
      <c r="I62" s="4">
        <v>0</v>
      </c>
      <c r="J62" s="4">
        <v>0</v>
      </c>
      <c r="K62" s="4">
        <v>0.24</v>
      </c>
      <c r="L62" s="4">
        <v>0</v>
      </c>
      <c r="M62" s="4">
        <v>0</v>
      </c>
      <c r="N62" s="4">
        <v>2.19</v>
      </c>
    </row>
    <row r="63" spans="1:18" ht="17">
      <c r="A63" s="78" t="s">
        <v>1024</v>
      </c>
      <c r="B63" s="77" t="s">
        <v>1025</v>
      </c>
      <c r="C63" s="4">
        <v>71.58</v>
      </c>
      <c r="D63" s="4">
        <v>7.08</v>
      </c>
      <c r="E63" s="4">
        <v>20.38</v>
      </c>
      <c r="F63" s="4">
        <v>0.17</v>
      </c>
      <c r="G63" s="4" t="s">
        <v>395</v>
      </c>
      <c r="H63" s="4">
        <v>0</v>
      </c>
      <c r="I63" s="4">
        <v>0</v>
      </c>
      <c r="J63" s="4">
        <v>0</v>
      </c>
      <c r="K63" s="4">
        <v>0</v>
      </c>
      <c r="L63" s="4">
        <v>0</v>
      </c>
      <c r="M63" s="4">
        <v>0</v>
      </c>
      <c r="N63" s="4">
        <v>0.79</v>
      </c>
      <c r="Q63" s="4">
        <v>526.70000000000005</v>
      </c>
      <c r="R63" s="4">
        <v>8.5429999999999993</v>
      </c>
    </row>
    <row r="64" spans="1:18">
      <c r="C64" s="4"/>
      <c r="D64" s="4"/>
      <c r="E64" s="4"/>
      <c r="F64" s="4"/>
      <c r="G64" s="4"/>
    </row>
    <row r="65" spans="1:18">
      <c r="C65" s="4"/>
      <c r="D65" s="4"/>
      <c r="E65" s="4"/>
      <c r="F65" s="4"/>
      <c r="G65" s="4"/>
    </row>
    <row r="67" spans="1:18">
      <c r="A67" s="81"/>
      <c r="B67" s="82" t="s">
        <v>1026</v>
      </c>
      <c r="C67" s="82" t="s">
        <v>1027</v>
      </c>
      <c r="D67" s="83" t="s">
        <v>1028</v>
      </c>
      <c r="E67" s="84" t="s">
        <v>6</v>
      </c>
      <c r="F67" s="84" t="s">
        <v>0</v>
      </c>
      <c r="G67" s="84" t="s">
        <v>4</v>
      </c>
      <c r="H67" s="84" t="s">
        <v>5</v>
      </c>
      <c r="I67" s="84" t="s">
        <v>3</v>
      </c>
      <c r="J67" s="84" t="s">
        <v>95</v>
      </c>
      <c r="K67" s="84" t="s">
        <v>94</v>
      </c>
      <c r="L67" s="84" t="s">
        <v>1</v>
      </c>
      <c r="M67" s="84" t="s">
        <v>98</v>
      </c>
      <c r="N67" s="84" t="s">
        <v>1029</v>
      </c>
      <c r="O67" s="84" t="s">
        <v>101</v>
      </c>
      <c r="P67" s="84" t="s">
        <v>1030</v>
      </c>
      <c r="Q67" s="84" t="s">
        <v>523</v>
      </c>
      <c r="R67" s="85" t="s">
        <v>121</v>
      </c>
    </row>
    <row r="68" spans="1:18" ht="16">
      <c r="A68" s="86" t="s">
        <v>1031</v>
      </c>
      <c r="B68" s="87"/>
      <c r="C68" s="87"/>
      <c r="D68" s="88"/>
      <c r="E68" s="89"/>
      <c r="F68" s="89"/>
      <c r="G68" s="89"/>
      <c r="H68" s="89"/>
      <c r="I68" s="89"/>
      <c r="J68" s="89"/>
      <c r="K68" s="89"/>
      <c r="L68" s="89"/>
      <c r="M68" s="89"/>
      <c r="N68" s="89"/>
      <c r="O68" s="89"/>
      <c r="P68" s="89"/>
    </row>
    <row r="69" spans="1:18" ht="16">
      <c r="A69" s="90">
        <v>1</v>
      </c>
      <c r="B69" s="91" t="s">
        <v>1032</v>
      </c>
      <c r="C69" s="91" t="s">
        <v>1033</v>
      </c>
      <c r="D69" s="92" t="s">
        <v>1034</v>
      </c>
      <c r="E69" s="89">
        <v>94</v>
      </c>
      <c r="F69" s="89">
        <v>6</v>
      </c>
      <c r="G69" s="89"/>
      <c r="H69" s="89"/>
      <c r="I69" s="89"/>
      <c r="J69" s="89"/>
      <c r="K69" s="89"/>
      <c r="L69" s="89"/>
      <c r="M69" s="89"/>
      <c r="N69" s="89"/>
      <c r="O69" s="89"/>
      <c r="P69" s="89"/>
      <c r="Q69">
        <f t="shared" ref="Q69:Q132" si="0">SUM(D69:P69)</f>
        <v>100</v>
      </c>
      <c r="R69" s="6" t="s">
        <v>1035</v>
      </c>
    </row>
    <row r="70" spans="1:18" ht="16">
      <c r="A70" s="93">
        <v>2</v>
      </c>
      <c r="B70" s="91" t="s">
        <v>1036</v>
      </c>
      <c r="C70" s="91" t="s">
        <v>1037</v>
      </c>
      <c r="D70" s="92" t="s">
        <v>1038</v>
      </c>
      <c r="E70" s="89">
        <v>95</v>
      </c>
      <c r="F70" s="89">
        <v>4.5</v>
      </c>
      <c r="G70" s="89">
        <v>0.2</v>
      </c>
      <c r="H70" s="89"/>
      <c r="I70" s="89"/>
      <c r="J70" s="89"/>
      <c r="K70" s="89"/>
      <c r="L70" s="89"/>
      <c r="M70" s="89"/>
      <c r="N70" s="89"/>
      <c r="O70" s="89"/>
      <c r="P70" s="89">
        <v>0.3</v>
      </c>
      <c r="Q70">
        <f t="shared" si="0"/>
        <v>100</v>
      </c>
      <c r="R70" s="6" t="s">
        <v>1039</v>
      </c>
    </row>
    <row r="71" spans="1:18" ht="16">
      <c r="A71" s="90" t="s">
        <v>131</v>
      </c>
      <c r="B71" s="91" t="s">
        <v>1040</v>
      </c>
      <c r="C71" s="91" t="s">
        <v>1041</v>
      </c>
      <c r="D71" s="92" t="s">
        <v>1042</v>
      </c>
      <c r="E71" s="89">
        <v>100</v>
      </c>
      <c r="F71" s="89"/>
      <c r="G71" s="89"/>
      <c r="H71" s="89"/>
      <c r="I71" s="89"/>
      <c r="J71" s="89"/>
      <c r="K71" s="89"/>
      <c r="L71" s="89"/>
      <c r="M71" s="89"/>
      <c r="N71" s="89"/>
      <c r="O71" s="89"/>
      <c r="P71" s="89"/>
      <c r="Q71">
        <f t="shared" si="0"/>
        <v>100</v>
      </c>
      <c r="R71" s="6" t="s">
        <v>1043</v>
      </c>
    </row>
    <row r="72" spans="1:18" ht="16">
      <c r="A72" s="94" t="s">
        <v>1044</v>
      </c>
      <c r="B72" s="87"/>
      <c r="C72" s="95"/>
      <c r="D72" s="96"/>
      <c r="E72" s="89"/>
      <c r="F72" s="89"/>
      <c r="G72" s="89"/>
      <c r="H72" s="89"/>
      <c r="I72" s="89"/>
      <c r="J72" s="89"/>
      <c r="K72" s="89"/>
      <c r="L72" s="89"/>
      <c r="M72" s="89"/>
      <c r="N72" s="89"/>
      <c r="O72" s="89"/>
      <c r="P72" s="89"/>
    </row>
    <row r="73" spans="1:18" ht="16">
      <c r="A73" s="93">
        <v>4</v>
      </c>
      <c r="B73" s="91" t="s">
        <v>1045</v>
      </c>
      <c r="C73" s="91" t="s">
        <v>1046</v>
      </c>
      <c r="D73" s="92" t="s">
        <v>1047</v>
      </c>
      <c r="E73" s="89">
        <v>86.8</v>
      </c>
      <c r="F73" s="89">
        <v>10.9</v>
      </c>
      <c r="G73" s="89"/>
      <c r="H73" s="89"/>
      <c r="I73" s="89"/>
      <c r="J73" s="89"/>
      <c r="K73" s="89"/>
      <c r="L73" s="89"/>
      <c r="M73" s="89"/>
      <c r="N73" s="89"/>
      <c r="O73" s="89"/>
      <c r="P73" s="89">
        <v>2.2999999999999998</v>
      </c>
      <c r="Q73">
        <f t="shared" si="0"/>
        <v>100</v>
      </c>
      <c r="R73" s="6" t="s">
        <v>1048</v>
      </c>
    </row>
    <row r="74" spans="1:18" ht="16">
      <c r="A74" s="93">
        <v>5</v>
      </c>
      <c r="B74" s="91" t="s">
        <v>1036</v>
      </c>
      <c r="C74" s="91" t="s">
        <v>1036</v>
      </c>
      <c r="D74" s="92" t="s">
        <v>1049</v>
      </c>
      <c r="E74" s="89">
        <v>86.68</v>
      </c>
      <c r="F74" s="89">
        <v>12.67</v>
      </c>
      <c r="G74" s="89"/>
      <c r="H74" s="89"/>
      <c r="I74" s="89">
        <v>0.65</v>
      </c>
      <c r="J74" s="89"/>
      <c r="K74" s="89"/>
      <c r="L74" s="89"/>
      <c r="M74" s="89"/>
      <c r="N74" s="89"/>
      <c r="O74" s="89"/>
      <c r="P74" s="89"/>
      <c r="Q74">
        <f t="shared" si="0"/>
        <v>100.00000000000001</v>
      </c>
      <c r="R74" s="6" t="s">
        <v>1050</v>
      </c>
    </row>
    <row r="75" spans="1:18" ht="16">
      <c r="A75" s="93">
        <v>6</v>
      </c>
      <c r="B75" s="91" t="s">
        <v>1036</v>
      </c>
      <c r="C75" s="91" t="s">
        <v>1036</v>
      </c>
      <c r="D75" s="92" t="s">
        <v>1049</v>
      </c>
      <c r="E75" s="89">
        <v>90.74</v>
      </c>
      <c r="F75" s="89">
        <v>8.92</v>
      </c>
      <c r="G75" s="89"/>
      <c r="H75" s="89"/>
      <c r="I75" s="89">
        <v>0.34</v>
      </c>
      <c r="J75" s="89"/>
      <c r="K75" s="89"/>
      <c r="L75" s="89"/>
      <c r="M75" s="89"/>
      <c r="N75" s="89"/>
      <c r="O75" s="89"/>
      <c r="P75" s="89"/>
      <c r="Q75">
        <f t="shared" si="0"/>
        <v>100</v>
      </c>
      <c r="R75" s="6" t="s">
        <v>1050</v>
      </c>
    </row>
    <row r="76" spans="1:18" ht="16">
      <c r="A76" s="93">
        <v>7</v>
      </c>
      <c r="B76" s="91" t="s">
        <v>1051</v>
      </c>
      <c r="C76" s="97" t="s">
        <v>42</v>
      </c>
      <c r="D76" s="92" t="s">
        <v>1052</v>
      </c>
      <c r="E76" s="89">
        <v>91</v>
      </c>
      <c r="F76" s="89">
        <v>9</v>
      </c>
      <c r="G76" s="89"/>
      <c r="H76" s="89"/>
      <c r="I76" s="89"/>
      <c r="J76" s="89"/>
      <c r="K76" s="89"/>
      <c r="L76" s="89"/>
      <c r="M76" s="89"/>
      <c r="N76" s="89"/>
      <c r="O76" s="89"/>
      <c r="P76" s="89"/>
      <c r="Q76">
        <f t="shared" si="0"/>
        <v>100</v>
      </c>
      <c r="R76" s="6" t="s">
        <v>1053</v>
      </c>
    </row>
    <row r="77" spans="1:18" ht="16">
      <c r="A77" s="93">
        <v>8</v>
      </c>
      <c r="B77" s="91" t="s">
        <v>1036</v>
      </c>
      <c r="C77" s="91" t="s">
        <v>1054</v>
      </c>
      <c r="D77" s="92" t="s">
        <v>1055</v>
      </c>
      <c r="E77" s="89"/>
      <c r="F77" s="89">
        <v>9.1</v>
      </c>
      <c r="G77" s="89"/>
      <c r="H77" s="89"/>
      <c r="I77" s="89"/>
      <c r="J77" s="89"/>
      <c r="K77" s="89"/>
      <c r="L77" s="89"/>
      <c r="M77" s="89"/>
      <c r="N77" s="89"/>
      <c r="O77" s="89"/>
      <c r="P77" s="89"/>
      <c r="Q77">
        <f t="shared" si="0"/>
        <v>9.1</v>
      </c>
      <c r="R77" s="6" t="s">
        <v>1056</v>
      </c>
    </row>
    <row r="78" spans="1:18" ht="16">
      <c r="A78" s="93">
        <v>9</v>
      </c>
      <c r="B78" s="91" t="s">
        <v>1036</v>
      </c>
      <c r="C78" s="91" t="s">
        <v>1057</v>
      </c>
      <c r="D78" s="92" t="s">
        <v>1058</v>
      </c>
      <c r="E78" s="89">
        <v>71.900000000000006</v>
      </c>
      <c r="F78" s="89">
        <v>0</v>
      </c>
      <c r="G78" s="89">
        <v>0</v>
      </c>
      <c r="H78" s="89">
        <v>0</v>
      </c>
      <c r="I78" s="89">
        <v>0</v>
      </c>
      <c r="J78" s="89">
        <v>0</v>
      </c>
      <c r="K78" s="89"/>
      <c r="L78" s="89"/>
      <c r="M78" s="89"/>
      <c r="N78" s="89"/>
      <c r="O78" s="89">
        <v>0.15</v>
      </c>
      <c r="P78" s="89">
        <v>27.95</v>
      </c>
      <c r="Q78">
        <f t="shared" si="0"/>
        <v>100.00000000000001</v>
      </c>
      <c r="R78" s="6" t="s">
        <v>1059</v>
      </c>
    </row>
    <row r="79" spans="1:18" ht="16">
      <c r="A79" s="93">
        <v>10</v>
      </c>
      <c r="B79" s="91" t="s">
        <v>1036</v>
      </c>
      <c r="C79" s="91" t="s">
        <v>1036</v>
      </c>
      <c r="D79" s="92" t="s">
        <v>1060</v>
      </c>
      <c r="E79" s="89">
        <v>76.709999999999994</v>
      </c>
      <c r="F79" s="89">
        <v>8.1999999999999993</v>
      </c>
      <c r="G79" s="89">
        <v>5.72</v>
      </c>
      <c r="H79" s="89">
        <v>0</v>
      </c>
      <c r="I79" s="89">
        <v>0</v>
      </c>
      <c r="J79" s="89">
        <v>0</v>
      </c>
      <c r="K79" s="89" t="s">
        <v>395</v>
      </c>
      <c r="L79" s="89"/>
      <c r="M79" s="89"/>
      <c r="N79" s="89"/>
      <c r="O79" s="89"/>
      <c r="P79" s="89">
        <v>9.3699999999999992</v>
      </c>
      <c r="Q79">
        <f t="shared" si="0"/>
        <v>100</v>
      </c>
      <c r="R79" s="6" t="s">
        <v>1061</v>
      </c>
    </row>
    <row r="80" spans="1:18" ht="16">
      <c r="A80" s="93">
        <v>11</v>
      </c>
      <c r="B80" s="91" t="s">
        <v>1036</v>
      </c>
      <c r="C80" s="91" t="s">
        <v>1036</v>
      </c>
      <c r="D80" s="92" t="s">
        <v>1062</v>
      </c>
      <c r="E80" s="89">
        <v>86.23</v>
      </c>
      <c r="F80" s="89">
        <v>5.68</v>
      </c>
      <c r="G80" s="89">
        <v>0</v>
      </c>
      <c r="H80" s="89">
        <v>0</v>
      </c>
      <c r="I80" s="89">
        <v>0</v>
      </c>
      <c r="J80" s="89"/>
      <c r="K80" s="89">
        <v>0</v>
      </c>
      <c r="L80" s="89"/>
      <c r="M80" s="89"/>
      <c r="N80" s="89"/>
      <c r="O80" s="89"/>
      <c r="P80" s="89">
        <v>8.09</v>
      </c>
      <c r="Q80">
        <f t="shared" si="0"/>
        <v>100</v>
      </c>
      <c r="R80" s="6" t="s">
        <v>1063</v>
      </c>
    </row>
    <row r="81" spans="1:18" ht="16">
      <c r="A81" s="93">
        <v>12</v>
      </c>
      <c r="B81" s="91" t="s">
        <v>1036</v>
      </c>
      <c r="C81" s="91" t="s">
        <v>1036</v>
      </c>
      <c r="D81" s="92" t="s">
        <v>1064</v>
      </c>
      <c r="E81" s="98" t="s">
        <v>1065</v>
      </c>
      <c r="F81" s="89">
        <v>0</v>
      </c>
      <c r="G81" s="89">
        <v>0</v>
      </c>
      <c r="H81" s="89">
        <v>0</v>
      </c>
      <c r="I81" s="89"/>
      <c r="J81" s="89"/>
      <c r="K81" s="89" t="s">
        <v>395</v>
      </c>
      <c r="L81" s="89"/>
      <c r="M81" s="89"/>
      <c r="N81" s="89"/>
      <c r="O81" s="89"/>
      <c r="P81" s="89"/>
      <c r="R81" s="6" t="s">
        <v>1066</v>
      </c>
    </row>
    <row r="82" spans="1:18" ht="16">
      <c r="A82" s="93">
        <v>13</v>
      </c>
      <c r="B82" s="91" t="s">
        <v>1036</v>
      </c>
      <c r="C82" s="91" t="s">
        <v>1067</v>
      </c>
      <c r="D82" s="92" t="s">
        <v>1068</v>
      </c>
      <c r="E82" s="89">
        <v>68.39</v>
      </c>
      <c r="F82" s="89">
        <v>16.309999999999999</v>
      </c>
      <c r="G82" s="89">
        <v>0</v>
      </c>
      <c r="H82" s="89" t="s">
        <v>395</v>
      </c>
      <c r="I82" s="89" t="s">
        <v>395</v>
      </c>
      <c r="J82" s="89"/>
      <c r="K82" s="89">
        <v>0</v>
      </c>
      <c r="L82" s="89"/>
      <c r="M82" s="89"/>
      <c r="N82" s="89"/>
      <c r="O82" s="89"/>
      <c r="P82" s="89">
        <v>15.3</v>
      </c>
      <c r="Q82">
        <f t="shared" si="0"/>
        <v>100</v>
      </c>
      <c r="R82" s="6" t="s">
        <v>1069</v>
      </c>
    </row>
    <row r="83" spans="1:18" ht="16">
      <c r="A83" s="93">
        <v>14</v>
      </c>
      <c r="B83" s="91" t="s">
        <v>1036</v>
      </c>
      <c r="C83" s="91" t="s">
        <v>1036</v>
      </c>
      <c r="D83" s="92" t="s">
        <v>1070</v>
      </c>
      <c r="E83" s="89">
        <v>97.01</v>
      </c>
      <c r="F83" s="89">
        <v>0.24</v>
      </c>
      <c r="G83" s="89">
        <v>0</v>
      </c>
      <c r="H83" s="89"/>
      <c r="I83" s="89">
        <v>0.4</v>
      </c>
      <c r="J83" s="89"/>
      <c r="K83" s="89"/>
      <c r="L83" s="89"/>
      <c r="M83" s="89"/>
      <c r="N83" s="89"/>
      <c r="O83" s="89"/>
      <c r="P83" s="89">
        <v>2.35</v>
      </c>
      <c r="Q83">
        <f t="shared" si="0"/>
        <v>100</v>
      </c>
      <c r="R83" s="6" t="s">
        <v>1071</v>
      </c>
    </row>
    <row r="84" spans="1:18" ht="17">
      <c r="A84" s="99">
        <v>15</v>
      </c>
      <c r="B84" s="100" t="s">
        <v>1051</v>
      </c>
      <c r="C84" s="101" t="s">
        <v>1072</v>
      </c>
      <c r="D84" s="100" t="s">
        <v>1073</v>
      </c>
      <c r="E84" s="102">
        <v>69.23</v>
      </c>
      <c r="F84" s="103">
        <v>9.82</v>
      </c>
      <c r="G84" s="103"/>
      <c r="H84" s="103"/>
      <c r="I84" s="103"/>
      <c r="J84" s="103"/>
      <c r="K84" s="103">
        <v>0</v>
      </c>
      <c r="L84" s="103"/>
      <c r="M84" s="103"/>
      <c r="N84" s="103"/>
      <c r="O84" s="103"/>
      <c r="P84" s="103">
        <v>20.95</v>
      </c>
      <c r="Q84">
        <f t="shared" si="0"/>
        <v>100.00000000000001</v>
      </c>
      <c r="R84" s="6" t="s">
        <v>1074</v>
      </c>
    </row>
    <row r="85" spans="1:18" ht="17">
      <c r="A85" s="104">
        <v>16</v>
      </c>
      <c r="B85" s="100" t="s">
        <v>1036</v>
      </c>
      <c r="C85" s="100" t="s">
        <v>1036</v>
      </c>
      <c r="D85" s="100" t="s">
        <v>1075</v>
      </c>
      <c r="E85" s="102">
        <v>85.02</v>
      </c>
      <c r="F85" s="103">
        <v>0.97</v>
      </c>
      <c r="G85" s="103"/>
      <c r="H85" s="103"/>
      <c r="I85" s="103"/>
      <c r="J85" s="103"/>
      <c r="K85" s="103"/>
      <c r="L85" s="103"/>
      <c r="M85" s="103"/>
      <c r="N85" s="103"/>
      <c r="O85" s="103"/>
      <c r="P85" s="103">
        <v>14.01</v>
      </c>
      <c r="Q85">
        <f t="shared" si="0"/>
        <v>100</v>
      </c>
      <c r="R85" s="6" t="s">
        <v>1076</v>
      </c>
    </row>
    <row r="86" spans="1:18" ht="17">
      <c r="A86" s="104">
        <v>17</v>
      </c>
      <c r="B86" s="100" t="s">
        <v>1036</v>
      </c>
      <c r="C86" s="100" t="s">
        <v>1077</v>
      </c>
      <c r="D86" s="100" t="s">
        <v>1078</v>
      </c>
      <c r="E86" s="102">
        <v>77.510000000000005</v>
      </c>
      <c r="F86" s="103">
        <v>9.65</v>
      </c>
      <c r="G86" s="103">
        <v>0</v>
      </c>
      <c r="H86" s="103"/>
      <c r="I86" s="103">
        <v>0</v>
      </c>
      <c r="J86" s="103"/>
      <c r="K86" s="103" t="s">
        <v>395</v>
      </c>
      <c r="L86" s="103"/>
      <c r="M86" s="103"/>
      <c r="N86" s="103"/>
      <c r="O86" s="103"/>
      <c r="P86" s="103">
        <v>12.84</v>
      </c>
      <c r="Q86">
        <f t="shared" si="0"/>
        <v>100.00000000000001</v>
      </c>
      <c r="R86" s="6" t="s">
        <v>1079</v>
      </c>
    </row>
    <row r="87" spans="1:18" ht="51">
      <c r="A87" s="104">
        <v>18</v>
      </c>
      <c r="B87" s="100" t="s">
        <v>1036</v>
      </c>
      <c r="C87" s="100" t="s">
        <v>1080</v>
      </c>
      <c r="D87" s="100" t="s">
        <v>1081</v>
      </c>
      <c r="E87" s="102">
        <v>100</v>
      </c>
      <c r="F87" s="103">
        <v>0</v>
      </c>
      <c r="G87" s="103">
        <v>0</v>
      </c>
      <c r="H87" s="103">
        <v>0</v>
      </c>
      <c r="I87" s="103"/>
      <c r="J87" s="103"/>
      <c r="K87" s="103">
        <v>0</v>
      </c>
      <c r="L87" s="103"/>
      <c r="M87" s="103"/>
      <c r="N87" s="103"/>
      <c r="O87" s="103"/>
      <c r="P87" s="103"/>
      <c r="Q87">
        <f t="shared" si="0"/>
        <v>100</v>
      </c>
      <c r="R87" s="6" t="s">
        <v>1082</v>
      </c>
    </row>
    <row r="88" spans="1:18" ht="17">
      <c r="A88" s="104">
        <v>19</v>
      </c>
      <c r="B88" s="100" t="s">
        <v>1083</v>
      </c>
      <c r="C88" s="100" t="s">
        <v>1084</v>
      </c>
      <c r="D88" s="100" t="s">
        <v>1085</v>
      </c>
      <c r="E88" s="102">
        <v>16.23</v>
      </c>
      <c r="F88" s="103">
        <v>75.66</v>
      </c>
      <c r="G88" s="103">
        <v>1</v>
      </c>
      <c r="H88" s="103"/>
      <c r="I88" s="103"/>
      <c r="J88" s="103"/>
      <c r="K88" s="103"/>
      <c r="L88" s="103"/>
      <c r="M88" s="103"/>
      <c r="N88" s="103"/>
      <c r="O88" s="103"/>
      <c r="P88" s="103">
        <v>7.11</v>
      </c>
      <c r="Q88">
        <f t="shared" si="0"/>
        <v>100</v>
      </c>
      <c r="R88" s="6" t="s">
        <v>1086</v>
      </c>
    </row>
    <row r="89" spans="1:18" ht="16">
      <c r="A89" s="104">
        <v>20</v>
      </c>
      <c r="B89" s="105" t="s">
        <v>1036</v>
      </c>
      <c r="C89" s="105" t="s">
        <v>42</v>
      </c>
      <c r="D89" s="105" t="s">
        <v>1087</v>
      </c>
      <c r="E89" s="102">
        <v>76.790000000000006</v>
      </c>
      <c r="F89" s="103">
        <v>15.18</v>
      </c>
      <c r="G89" s="103">
        <v>0</v>
      </c>
      <c r="H89" s="103">
        <v>0</v>
      </c>
      <c r="I89" s="103">
        <v>0</v>
      </c>
      <c r="J89" s="103"/>
      <c r="K89" s="103">
        <v>0</v>
      </c>
      <c r="L89" s="103"/>
      <c r="M89" s="103"/>
      <c r="N89" s="103"/>
      <c r="O89" s="103" t="s">
        <v>395</v>
      </c>
      <c r="P89" s="103">
        <v>8.0299999999999994</v>
      </c>
      <c r="Q89">
        <f t="shared" si="0"/>
        <v>100</v>
      </c>
      <c r="R89" s="6" t="s">
        <v>1088</v>
      </c>
    </row>
    <row r="90" spans="1:18" ht="17">
      <c r="A90" s="104" t="s">
        <v>1089</v>
      </c>
      <c r="B90" s="100" t="s">
        <v>1083</v>
      </c>
      <c r="C90" s="100" t="s">
        <v>1090</v>
      </c>
      <c r="D90" s="100" t="s">
        <v>1091</v>
      </c>
      <c r="E90" s="106">
        <v>81.93</v>
      </c>
      <c r="F90" s="103">
        <v>12.17</v>
      </c>
      <c r="G90" s="103"/>
      <c r="H90" s="103"/>
      <c r="I90" s="103"/>
      <c r="J90" s="103"/>
      <c r="K90" s="103"/>
      <c r="L90" s="103"/>
      <c r="M90" s="103"/>
      <c r="N90" s="103"/>
      <c r="O90" s="103"/>
      <c r="P90" s="103">
        <v>5.9</v>
      </c>
      <c r="Q90">
        <f t="shared" si="0"/>
        <v>100.00000000000001</v>
      </c>
      <c r="R90" s="6" t="s">
        <v>1092</v>
      </c>
    </row>
    <row r="91" spans="1:18" ht="34">
      <c r="A91" s="104" t="s">
        <v>1093</v>
      </c>
      <c r="B91" s="100" t="s">
        <v>1036</v>
      </c>
      <c r="C91" s="100" t="s">
        <v>1094</v>
      </c>
      <c r="D91" s="100" t="s">
        <v>1095</v>
      </c>
      <c r="E91" s="102">
        <v>100</v>
      </c>
      <c r="F91" s="103">
        <v>0</v>
      </c>
      <c r="G91" s="103">
        <v>0</v>
      </c>
      <c r="H91" s="103"/>
      <c r="I91" s="103"/>
      <c r="J91" s="103"/>
      <c r="K91" s="103"/>
      <c r="L91" s="103"/>
      <c r="M91" s="103"/>
      <c r="N91" s="103"/>
      <c r="O91" s="103"/>
      <c r="P91" s="103"/>
      <c r="Q91">
        <f t="shared" si="0"/>
        <v>100</v>
      </c>
      <c r="R91" s="6" t="s">
        <v>1096</v>
      </c>
    </row>
    <row r="92" spans="1:18" ht="34">
      <c r="A92" s="104">
        <v>23</v>
      </c>
      <c r="B92" s="100" t="s">
        <v>1036</v>
      </c>
      <c r="C92" s="100" t="s">
        <v>42</v>
      </c>
      <c r="D92" s="100" t="s">
        <v>1097</v>
      </c>
      <c r="E92" s="102">
        <v>77.86</v>
      </c>
      <c r="F92" s="103">
        <v>5</v>
      </c>
      <c r="G92" s="103">
        <v>0</v>
      </c>
      <c r="H92" s="103"/>
      <c r="I92" s="103"/>
      <c r="J92" s="103"/>
      <c r="K92" s="103"/>
      <c r="L92" s="103"/>
      <c r="M92" s="103"/>
      <c r="N92" s="103"/>
      <c r="O92" s="103"/>
      <c r="P92" s="103">
        <v>17.14</v>
      </c>
      <c r="Q92">
        <f t="shared" si="0"/>
        <v>100</v>
      </c>
      <c r="R92" s="6" t="s">
        <v>1098</v>
      </c>
    </row>
    <row r="93" spans="1:18" ht="34">
      <c r="A93" s="104">
        <v>24</v>
      </c>
      <c r="B93" s="100" t="s">
        <v>1036</v>
      </c>
      <c r="C93" s="100" t="s">
        <v>1099</v>
      </c>
      <c r="D93" s="100" t="s">
        <v>1100</v>
      </c>
      <c r="E93" s="102">
        <v>99.521000000000001</v>
      </c>
      <c r="F93" s="103"/>
      <c r="G93" s="103">
        <v>0</v>
      </c>
      <c r="H93" s="103"/>
      <c r="I93" s="103">
        <v>0.47899999999999998</v>
      </c>
      <c r="J93" s="103"/>
      <c r="K93" s="103"/>
      <c r="L93" s="103"/>
      <c r="M93" s="103"/>
      <c r="N93" s="103"/>
      <c r="O93" s="103"/>
      <c r="P93" s="103"/>
      <c r="Q93">
        <f t="shared" si="0"/>
        <v>100</v>
      </c>
      <c r="R93" s="6" t="s">
        <v>1101</v>
      </c>
    </row>
    <row r="94" spans="1:18" ht="51">
      <c r="A94" s="104">
        <v>25</v>
      </c>
      <c r="B94" s="100" t="s">
        <v>1036</v>
      </c>
      <c r="C94" s="100" t="s">
        <v>1102</v>
      </c>
      <c r="D94" s="100" t="s">
        <v>1103</v>
      </c>
      <c r="E94" s="102">
        <v>85</v>
      </c>
      <c r="F94" s="103">
        <v>14</v>
      </c>
      <c r="G94" s="103">
        <v>0</v>
      </c>
      <c r="H94" s="103"/>
      <c r="I94" s="103">
        <v>1</v>
      </c>
      <c r="J94" s="103"/>
      <c r="K94" s="103"/>
      <c r="L94" s="103"/>
      <c r="M94" s="103"/>
      <c r="N94" s="103"/>
      <c r="O94" s="103"/>
      <c r="P94" s="103"/>
      <c r="Q94">
        <f t="shared" si="0"/>
        <v>100</v>
      </c>
      <c r="R94" s="6" t="s">
        <v>1104</v>
      </c>
    </row>
    <row r="95" spans="1:18" ht="17">
      <c r="A95" s="104">
        <v>26</v>
      </c>
      <c r="B95" s="100" t="s">
        <v>1036</v>
      </c>
      <c r="C95" s="100" t="s">
        <v>1105</v>
      </c>
      <c r="D95" s="100" t="s">
        <v>1106</v>
      </c>
      <c r="E95" s="102">
        <v>93.26</v>
      </c>
      <c r="F95" s="103">
        <v>0.52</v>
      </c>
      <c r="G95" s="103"/>
      <c r="H95" s="103"/>
      <c r="I95" s="103"/>
      <c r="J95" s="103"/>
      <c r="K95" s="103"/>
      <c r="L95" s="103"/>
      <c r="M95" s="103"/>
      <c r="N95" s="103"/>
      <c r="O95" s="103"/>
      <c r="P95" s="103">
        <v>6.22</v>
      </c>
      <c r="Q95">
        <f t="shared" si="0"/>
        <v>100</v>
      </c>
      <c r="R95" s="6" t="s">
        <v>1107</v>
      </c>
    </row>
    <row r="96" spans="1:18" ht="17">
      <c r="A96" s="104" t="s">
        <v>1108</v>
      </c>
      <c r="B96" s="100" t="s">
        <v>1036</v>
      </c>
      <c r="C96" s="100" t="s">
        <v>1036</v>
      </c>
      <c r="D96" s="100" t="s">
        <v>1106</v>
      </c>
      <c r="E96" s="102">
        <v>96.35</v>
      </c>
      <c r="F96" s="103">
        <v>2.16</v>
      </c>
      <c r="G96" s="103"/>
      <c r="H96" s="103"/>
      <c r="I96" s="103"/>
      <c r="J96" s="103"/>
      <c r="K96" s="103"/>
      <c r="L96" s="103"/>
      <c r="M96" s="103"/>
      <c r="N96" s="103"/>
      <c r="O96" s="103"/>
      <c r="P96" s="103">
        <v>1.49</v>
      </c>
      <c r="Q96">
        <f t="shared" si="0"/>
        <v>99.999999999999986</v>
      </c>
      <c r="R96" s="6" t="s">
        <v>1107</v>
      </c>
    </row>
    <row r="97" spans="1:18" ht="34">
      <c r="A97" s="104">
        <v>28</v>
      </c>
      <c r="B97" s="100" t="s">
        <v>1036</v>
      </c>
      <c r="C97" s="100" t="s">
        <v>1036</v>
      </c>
      <c r="D97" s="100" t="s">
        <v>1109</v>
      </c>
      <c r="E97" s="102">
        <v>76.599999999999994</v>
      </c>
      <c r="F97" s="103">
        <v>22.2</v>
      </c>
      <c r="G97" s="103"/>
      <c r="H97" s="103"/>
      <c r="I97" s="103"/>
      <c r="J97" s="103"/>
      <c r="K97" s="103"/>
      <c r="L97" s="103"/>
      <c r="M97" s="103"/>
      <c r="N97" s="103"/>
      <c r="O97" s="103"/>
      <c r="P97" s="103">
        <v>1.2</v>
      </c>
      <c r="Q97">
        <f t="shared" si="0"/>
        <v>100</v>
      </c>
      <c r="R97" s="6" t="s">
        <v>1110</v>
      </c>
    </row>
    <row r="98" spans="1:18" ht="17">
      <c r="A98" s="104" t="s">
        <v>1111</v>
      </c>
      <c r="B98" s="100" t="s">
        <v>1036</v>
      </c>
      <c r="C98" s="100" t="s">
        <v>42</v>
      </c>
      <c r="D98" s="100" t="s">
        <v>1112</v>
      </c>
      <c r="E98" s="102">
        <v>94</v>
      </c>
      <c r="F98" s="103">
        <v>5.9</v>
      </c>
      <c r="G98" s="103"/>
      <c r="H98" s="103"/>
      <c r="I98" s="103"/>
      <c r="J98" s="103"/>
      <c r="K98" s="103"/>
      <c r="L98" s="103"/>
      <c r="M98" s="103"/>
      <c r="N98" s="103"/>
      <c r="O98" s="103"/>
      <c r="P98" s="103" t="s">
        <v>42</v>
      </c>
      <c r="Q98">
        <f t="shared" si="0"/>
        <v>99.9</v>
      </c>
      <c r="R98" s="6" t="s">
        <v>1113</v>
      </c>
    </row>
    <row r="99" spans="1:18" ht="51">
      <c r="A99" s="107" t="s">
        <v>1114</v>
      </c>
      <c r="B99" s="108" t="s">
        <v>1036</v>
      </c>
      <c r="C99" s="108" t="s">
        <v>42</v>
      </c>
      <c r="D99" s="108" t="s">
        <v>1115</v>
      </c>
      <c r="E99" s="102">
        <v>100</v>
      </c>
      <c r="F99" s="103"/>
      <c r="G99" s="103"/>
      <c r="H99" s="103"/>
      <c r="I99" s="103"/>
      <c r="J99" s="103"/>
      <c r="K99" s="103"/>
      <c r="L99" s="103"/>
      <c r="M99" s="103"/>
      <c r="N99" s="103"/>
      <c r="O99" s="103"/>
      <c r="P99" s="103"/>
      <c r="Q99">
        <f t="shared" si="0"/>
        <v>100</v>
      </c>
      <c r="R99" s="6" t="s">
        <v>1104</v>
      </c>
    </row>
    <row r="100" spans="1:18" ht="16">
      <c r="A100" s="109">
        <v>31</v>
      </c>
      <c r="B100" s="87" t="s">
        <v>1116</v>
      </c>
      <c r="C100" s="87" t="s">
        <v>1117</v>
      </c>
      <c r="D100" s="87" t="s">
        <v>1118</v>
      </c>
      <c r="E100" s="89">
        <v>93.26</v>
      </c>
      <c r="F100" s="89">
        <v>0.52</v>
      </c>
      <c r="G100" s="89"/>
      <c r="H100" s="89"/>
      <c r="I100" s="89" t="s">
        <v>1119</v>
      </c>
      <c r="J100" s="89" t="s">
        <v>1119</v>
      </c>
      <c r="K100" s="89">
        <v>3.9</v>
      </c>
      <c r="L100" s="89"/>
      <c r="M100" s="89"/>
      <c r="N100" s="89"/>
      <c r="O100" s="89"/>
      <c r="P100" s="89">
        <v>2.3199999999999998</v>
      </c>
      <c r="Q100">
        <f t="shared" si="0"/>
        <v>100</v>
      </c>
      <c r="R100" s="6" t="s">
        <v>1120</v>
      </c>
    </row>
    <row r="101" spans="1:18" ht="16">
      <c r="A101" s="109">
        <v>32</v>
      </c>
      <c r="B101" s="87" t="s">
        <v>1036</v>
      </c>
      <c r="C101" s="87" t="s">
        <v>1036</v>
      </c>
      <c r="D101" s="87" t="s">
        <v>1121</v>
      </c>
      <c r="E101" s="89">
        <v>96.35</v>
      </c>
      <c r="F101" s="89">
        <v>2.16</v>
      </c>
      <c r="G101" s="89"/>
      <c r="H101" s="89"/>
      <c r="I101" s="89"/>
      <c r="J101" s="89"/>
      <c r="K101" s="89">
        <v>0.36</v>
      </c>
      <c r="L101" s="89"/>
      <c r="M101" s="89"/>
      <c r="N101" s="89"/>
      <c r="O101" s="89"/>
      <c r="P101" s="89">
        <v>1.1299999999999999</v>
      </c>
      <c r="Q101">
        <f t="shared" si="0"/>
        <v>99.999999999999986</v>
      </c>
      <c r="R101" s="6" t="s">
        <v>1120</v>
      </c>
    </row>
    <row r="102" spans="1:18" ht="16">
      <c r="A102" s="109">
        <v>33</v>
      </c>
      <c r="B102" s="87" t="s">
        <v>1036</v>
      </c>
      <c r="C102" s="87" t="s">
        <v>1122</v>
      </c>
      <c r="D102" s="87" t="s">
        <v>1123</v>
      </c>
      <c r="E102" s="89">
        <v>97.12</v>
      </c>
      <c r="F102" s="89" t="s">
        <v>1119</v>
      </c>
      <c r="G102" s="89"/>
      <c r="H102" s="89"/>
      <c r="I102" s="89" t="s">
        <v>1124</v>
      </c>
      <c r="J102" s="89"/>
      <c r="K102" s="89">
        <v>2.29</v>
      </c>
      <c r="L102" s="89"/>
      <c r="M102" s="89"/>
      <c r="N102" s="89"/>
      <c r="O102" s="89"/>
      <c r="P102" s="89">
        <v>0.59</v>
      </c>
      <c r="Q102">
        <f t="shared" si="0"/>
        <v>100.00000000000001</v>
      </c>
      <c r="R102" s="6" t="s">
        <v>1120</v>
      </c>
    </row>
    <row r="103" spans="1:18" ht="16">
      <c r="A103" s="109">
        <v>34</v>
      </c>
      <c r="B103" s="87" t="s">
        <v>1036</v>
      </c>
      <c r="C103" s="87" t="s">
        <v>1125</v>
      </c>
      <c r="D103" s="87" t="s">
        <v>1126</v>
      </c>
      <c r="E103" s="89">
        <v>85.59</v>
      </c>
      <c r="F103" s="89">
        <v>6.67</v>
      </c>
      <c r="G103" s="89"/>
      <c r="H103" s="89"/>
      <c r="I103" s="89" t="s">
        <v>1119</v>
      </c>
      <c r="J103" s="89" t="s">
        <v>1119</v>
      </c>
      <c r="K103" s="89">
        <v>0.95</v>
      </c>
      <c r="L103" s="89"/>
      <c r="M103" s="89"/>
      <c r="N103" s="89"/>
      <c r="O103" s="89"/>
      <c r="P103" s="89">
        <v>6.79</v>
      </c>
      <c r="Q103">
        <f t="shared" si="0"/>
        <v>100.00000000000001</v>
      </c>
      <c r="R103" s="6" t="s">
        <v>1120</v>
      </c>
    </row>
    <row r="104" spans="1:18" ht="16">
      <c r="A104" s="109">
        <v>35</v>
      </c>
      <c r="B104" s="87" t="s">
        <v>1036</v>
      </c>
      <c r="C104" s="87" t="s">
        <v>1127</v>
      </c>
      <c r="D104" s="87" t="s">
        <v>1118</v>
      </c>
      <c r="E104" s="89">
        <v>90.09</v>
      </c>
      <c r="F104" s="89">
        <v>7.29</v>
      </c>
      <c r="G104" s="89"/>
      <c r="H104" s="89"/>
      <c r="I104" s="89"/>
      <c r="J104" s="89" t="s">
        <v>1119</v>
      </c>
      <c r="K104" s="89" t="s">
        <v>1124</v>
      </c>
      <c r="L104" s="89"/>
      <c r="M104" s="89"/>
      <c r="N104" s="89"/>
      <c r="O104" s="89"/>
      <c r="P104" s="89">
        <v>2.62</v>
      </c>
      <c r="Q104">
        <f t="shared" si="0"/>
        <v>100.00000000000001</v>
      </c>
      <c r="R104" s="6" t="s">
        <v>1120</v>
      </c>
    </row>
    <row r="105" spans="1:18" ht="16">
      <c r="A105" s="110" t="s">
        <v>1128</v>
      </c>
      <c r="B105" s="87"/>
      <c r="C105" s="87"/>
      <c r="D105" s="87"/>
      <c r="E105" s="89"/>
      <c r="F105" s="89"/>
      <c r="G105" s="89"/>
      <c r="H105" s="89"/>
      <c r="I105" s="89"/>
      <c r="J105" s="89"/>
      <c r="K105" s="89"/>
      <c r="L105" s="89"/>
      <c r="M105" s="89"/>
      <c r="N105" s="89"/>
      <c r="O105" s="89"/>
      <c r="P105" s="89"/>
    </row>
    <row r="106" spans="1:18" ht="16">
      <c r="A106" s="109">
        <v>36</v>
      </c>
      <c r="B106" s="87" t="s">
        <v>1129</v>
      </c>
      <c r="C106" s="87" t="s">
        <v>1130</v>
      </c>
      <c r="D106" s="87" t="s">
        <v>1131</v>
      </c>
      <c r="E106" s="89">
        <v>100</v>
      </c>
      <c r="F106" s="89"/>
      <c r="G106" s="89"/>
      <c r="H106" s="89"/>
      <c r="I106" s="89"/>
      <c r="J106" s="89"/>
      <c r="K106" s="89"/>
      <c r="L106" s="89"/>
      <c r="M106" s="89"/>
      <c r="N106" s="89"/>
      <c r="O106" s="89"/>
      <c r="P106" s="89"/>
      <c r="Q106">
        <f t="shared" si="0"/>
        <v>100</v>
      </c>
      <c r="R106" s="6" t="s">
        <v>1132</v>
      </c>
    </row>
    <row r="107" spans="1:18" ht="16">
      <c r="A107" s="109">
        <v>37</v>
      </c>
      <c r="B107" s="87" t="s">
        <v>1133</v>
      </c>
      <c r="C107" s="87" t="s">
        <v>1134</v>
      </c>
      <c r="D107" s="87" t="s">
        <v>1135</v>
      </c>
      <c r="E107" s="89">
        <v>100</v>
      </c>
      <c r="F107" s="89">
        <v>0</v>
      </c>
      <c r="G107" s="89" t="s">
        <v>42</v>
      </c>
      <c r="H107" s="89"/>
      <c r="I107" s="89"/>
      <c r="J107" s="89" t="s">
        <v>1124</v>
      </c>
      <c r="K107" s="89" t="s">
        <v>1124</v>
      </c>
      <c r="L107" s="89"/>
      <c r="M107" s="89"/>
      <c r="N107" s="89"/>
      <c r="O107" s="89"/>
      <c r="P107" s="89"/>
      <c r="Q107">
        <f t="shared" si="0"/>
        <v>100</v>
      </c>
      <c r="R107" s="6" t="s">
        <v>1136</v>
      </c>
    </row>
    <row r="108" spans="1:18" ht="16">
      <c r="A108" s="109">
        <v>38</v>
      </c>
      <c r="B108" s="87" t="s">
        <v>1127</v>
      </c>
      <c r="C108" s="87" t="s">
        <v>1127</v>
      </c>
      <c r="D108" s="87" t="s">
        <v>1135</v>
      </c>
      <c r="E108" s="89">
        <v>100</v>
      </c>
      <c r="F108" s="89" t="s">
        <v>1119</v>
      </c>
      <c r="G108" s="89"/>
      <c r="H108" s="89"/>
      <c r="I108" s="89"/>
      <c r="J108" s="89" t="s">
        <v>1124</v>
      </c>
      <c r="K108" s="89"/>
      <c r="L108" s="89"/>
      <c r="M108" s="89"/>
      <c r="N108" s="89"/>
      <c r="O108" s="89"/>
      <c r="P108" s="89"/>
      <c r="Q108">
        <f t="shared" si="0"/>
        <v>100</v>
      </c>
      <c r="R108" s="6" t="s">
        <v>1136</v>
      </c>
    </row>
    <row r="109" spans="1:18" ht="16">
      <c r="A109" s="109">
        <v>39</v>
      </c>
      <c r="B109" s="87" t="s">
        <v>1137</v>
      </c>
      <c r="C109" s="87" t="s">
        <v>1138</v>
      </c>
      <c r="D109" s="87" t="s">
        <v>1139</v>
      </c>
      <c r="E109" s="89">
        <v>90.96</v>
      </c>
      <c r="F109" s="89">
        <v>9.0399999999999991</v>
      </c>
      <c r="G109" s="89"/>
      <c r="H109" s="89"/>
      <c r="I109" s="89"/>
      <c r="J109" s="89"/>
      <c r="K109" s="89"/>
      <c r="L109" s="89"/>
      <c r="M109" s="89"/>
      <c r="N109" s="89"/>
      <c r="O109" s="89"/>
      <c r="P109" s="89"/>
      <c r="Q109">
        <f t="shared" si="0"/>
        <v>100</v>
      </c>
      <c r="R109" s="6" t="s">
        <v>1140</v>
      </c>
    </row>
    <row r="110" spans="1:18" ht="16">
      <c r="A110" s="109">
        <v>40</v>
      </c>
      <c r="B110" s="87" t="s">
        <v>1127</v>
      </c>
      <c r="C110" s="87" t="s">
        <v>1036</v>
      </c>
      <c r="D110" s="87" t="s">
        <v>1141</v>
      </c>
      <c r="E110" s="89">
        <v>93.5</v>
      </c>
      <c r="F110" s="89">
        <v>5.8</v>
      </c>
      <c r="G110" s="89"/>
      <c r="H110" s="89"/>
      <c r="I110" s="89">
        <v>0.7</v>
      </c>
      <c r="J110" s="89"/>
      <c r="K110" s="89"/>
      <c r="L110" s="89"/>
      <c r="M110" s="89"/>
      <c r="N110" s="89"/>
      <c r="O110" s="89"/>
      <c r="P110" s="89"/>
      <c r="Q110">
        <f t="shared" si="0"/>
        <v>100</v>
      </c>
      <c r="R110" s="6" t="s">
        <v>1140</v>
      </c>
    </row>
    <row r="111" spans="1:18" ht="16">
      <c r="A111" s="109">
        <v>41</v>
      </c>
      <c r="B111" s="87" t="s">
        <v>1127</v>
      </c>
      <c r="C111" s="87" t="s">
        <v>1036</v>
      </c>
      <c r="D111" s="87" t="s">
        <v>1142</v>
      </c>
      <c r="E111" s="89">
        <v>98.65</v>
      </c>
      <c r="F111" s="89">
        <v>0.45</v>
      </c>
      <c r="G111" s="89"/>
      <c r="H111" s="89"/>
      <c r="I111" s="89">
        <v>0.85</v>
      </c>
      <c r="J111" s="89"/>
      <c r="K111" s="89"/>
      <c r="L111" s="89"/>
      <c r="M111" s="89"/>
      <c r="N111" s="89"/>
      <c r="O111" s="89"/>
      <c r="P111" s="89">
        <v>0.05</v>
      </c>
      <c r="Q111">
        <f t="shared" si="0"/>
        <v>100</v>
      </c>
      <c r="R111" s="6" t="s">
        <v>1140</v>
      </c>
    </row>
    <row r="112" spans="1:18" ht="16">
      <c r="A112" s="109">
        <v>42</v>
      </c>
      <c r="B112" s="87" t="s">
        <v>1036</v>
      </c>
      <c r="C112" s="87" t="s">
        <v>1036</v>
      </c>
      <c r="D112" s="87" t="s">
        <v>1143</v>
      </c>
      <c r="E112" s="89">
        <v>99.55</v>
      </c>
      <c r="F112" s="89" t="s">
        <v>1119</v>
      </c>
      <c r="G112" s="89"/>
      <c r="H112" s="89"/>
      <c r="I112" s="89" t="s">
        <v>1119</v>
      </c>
      <c r="J112" s="89"/>
      <c r="K112" s="89"/>
      <c r="L112" s="89"/>
      <c r="M112" s="89"/>
      <c r="N112" s="89"/>
      <c r="O112" s="89"/>
      <c r="P112" s="89">
        <v>0.45</v>
      </c>
      <c r="Q112">
        <f t="shared" si="0"/>
        <v>100</v>
      </c>
      <c r="R112" s="6" t="s">
        <v>1140</v>
      </c>
    </row>
    <row r="113" spans="1:18" ht="16">
      <c r="A113" s="109">
        <v>43</v>
      </c>
      <c r="B113" s="87" t="s">
        <v>1036</v>
      </c>
      <c r="C113" s="87" t="s">
        <v>1144</v>
      </c>
      <c r="D113" s="87" t="s">
        <v>1145</v>
      </c>
      <c r="E113" s="89">
        <v>92.32</v>
      </c>
      <c r="F113" s="89">
        <v>7.39</v>
      </c>
      <c r="G113" s="89"/>
      <c r="H113" s="89"/>
      <c r="I113" s="89"/>
      <c r="J113" s="89"/>
      <c r="K113" s="89"/>
      <c r="L113" s="89"/>
      <c r="M113" s="89"/>
      <c r="N113" s="89"/>
      <c r="O113" s="89"/>
      <c r="P113" s="89">
        <v>0.28999999999999998</v>
      </c>
      <c r="Q113">
        <f t="shared" si="0"/>
        <v>100</v>
      </c>
      <c r="R113" s="6" t="s">
        <v>1146</v>
      </c>
    </row>
    <row r="114" spans="1:18" ht="16">
      <c r="A114" s="109">
        <v>44</v>
      </c>
      <c r="B114" s="87" t="s">
        <v>1036</v>
      </c>
      <c r="C114" s="87" t="s">
        <v>1147</v>
      </c>
      <c r="D114" s="87" t="s">
        <v>1148</v>
      </c>
      <c r="E114" s="89">
        <v>95.8</v>
      </c>
      <c r="F114" s="89">
        <v>3.84</v>
      </c>
      <c r="G114" s="89"/>
      <c r="H114" s="89"/>
      <c r="I114" s="89"/>
      <c r="J114" s="89"/>
      <c r="K114" s="89"/>
      <c r="L114" s="89"/>
      <c r="M114" s="89"/>
      <c r="N114" s="89"/>
      <c r="O114" s="89"/>
      <c r="P114" s="89">
        <v>0.36</v>
      </c>
      <c r="Q114">
        <f t="shared" si="0"/>
        <v>100</v>
      </c>
      <c r="R114" s="6" t="s">
        <v>1149</v>
      </c>
    </row>
    <row r="115" spans="1:18" ht="16">
      <c r="A115" s="109">
        <v>45</v>
      </c>
      <c r="B115" s="87" t="s">
        <v>1036</v>
      </c>
      <c r="C115" s="87" t="s">
        <v>1036</v>
      </c>
      <c r="D115" s="87" t="s">
        <v>1148</v>
      </c>
      <c r="E115" s="89">
        <v>90.67</v>
      </c>
      <c r="F115" s="89">
        <v>8.64</v>
      </c>
      <c r="G115" s="89"/>
      <c r="H115" s="89"/>
      <c r="I115" s="89"/>
      <c r="J115" s="89"/>
      <c r="K115" s="89"/>
      <c r="L115" s="89"/>
      <c r="M115" s="89"/>
      <c r="N115" s="89"/>
      <c r="O115" s="89"/>
      <c r="P115" s="89">
        <v>0.69</v>
      </c>
      <c r="Q115">
        <f t="shared" si="0"/>
        <v>100</v>
      </c>
      <c r="R115" s="6" t="s">
        <v>1149</v>
      </c>
    </row>
    <row r="116" spans="1:18" ht="16">
      <c r="A116" s="109">
        <v>46</v>
      </c>
      <c r="B116" s="87" t="s">
        <v>1036</v>
      </c>
      <c r="C116" s="87" t="s">
        <v>1036</v>
      </c>
      <c r="D116" s="87" t="s">
        <v>1150</v>
      </c>
      <c r="E116" s="89">
        <v>79.66</v>
      </c>
      <c r="F116" s="89"/>
      <c r="G116" s="89"/>
      <c r="H116" s="89"/>
      <c r="I116" s="89">
        <v>0.08</v>
      </c>
      <c r="J116" s="89"/>
      <c r="K116" s="89"/>
      <c r="L116" s="89"/>
      <c r="M116" s="89"/>
      <c r="N116" s="89"/>
      <c r="O116" s="89">
        <v>19.5</v>
      </c>
      <c r="P116" s="89">
        <v>0.76</v>
      </c>
      <c r="Q116">
        <f t="shared" si="0"/>
        <v>100</v>
      </c>
      <c r="R116" s="6" t="s">
        <v>1149</v>
      </c>
    </row>
    <row r="117" spans="1:18" ht="16">
      <c r="A117" s="109">
        <v>47</v>
      </c>
      <c r="B117" s="87" t="s">
        <v>1036</v>
      </c>
      <c r="C117" s="87" t="s">
        <v>1036</v>
      </c>
      <c r="D117" s="87" t="s">
        <v>1151</v>
      </c>
      <c r="E117" s="89">
        <v>95.41</v>
      </c>
      <c r="F117" s="89">
        <v>4.3899999999999997</v>
      </c>
      <c r="G117" s="89"/>
      <c r="H117" s="89"/>
      <c r="I117" s="89"/>
      <c r="J117" s="89"/>
      <c r="K117" s="89"/>
      <c r="L117" s="89"/>
      <c r="M117" s="89"/>
      <c r="N117" s="89"/>
      <c r="O117" s="89"/>
      <c r="P117" s="89">
        <v>0.2</v>
      </c>
      <c r="Q117">
        <f t="shared" si="0"/>
        <v>100</v>
      </c>
      <c r="R117" s="6" t="s">
        <v>1152</v>
      </c>
    </row>
    <row r="118" spans="1:18" ht="16">
      <c r="A118" s="109">
        <v>48</v>
      </c>
      <c r="B118" s="87" t="s">
        <v>1036</v>
      </c>
      <c r="C118" s="87" t="s">
        <v>1036</v>
      </c>
      <c r="D118" s="87" t="s">
        <v>1151</v>
      </c>
      <c r="E118" s="89">
        <v>93.8</v>
      </c>
      <c r="F118" s="89">
        <v>5.7</v>
      </c>
      <c r="G118" s="89"/>
      <c r="H118" s="89"/>
      <c r="I118" s="89"/>
      <c r="J118" s="89"/>
      <c r="K118" s="89"/>
      <c r="L118" s="89"/>
      <c r="M118" s="89"/>
      <c r="N118" s="89"/>
      <c r="O118" s="89"/>
      <c r="P118" s="89">
        <v>0.5</v>
      </c>
      <c r="Q118">
        <f t="shared" si="0"/>
        <v>100</v>
      </c>
      <c r="R118" s="6" t="s">
        <v>1152</v>
      </c>
    </row>
    <row r="119" spans="1:18" ht="16">
      <c r="A119" s="111">
        <v>49</v>
      </c>
      <c r="B119" s="112" t="s">
        <v>1153</v>
      </c>
      <c r="C119" s="112" t="s">
        <v>1154</v>
      </c>
      <c r="D119" s="113" t="s">
        <v>1155</v>
      </c>
      <c r="E119" s="114">
        <v>97.1</v>
      </c>
      <c r="F119" s="114">
        <v>2.9</v>
      </c>
      <c r="G119" s="114" t="s">
        <v>1124</v>
      </c>
      <c r="H119" s="114"/>
      <c r="I119" s="114" t="s">
        <v>1124</v>
      </c>
      <c r="J119" s="114"/>
      <c r="K119" s="114"/>
      <c r="L119" s="114"/>
      <c r="M119" s="114"/>
      <c r="N119" s="114"/>
      <c r="O119" s="114"/>
      <c r="P119" s="114"/>
      <c r="Q119">
        <f t="shared" si="0"/>
        <v>100</v>
      </c>
      <c r="R119" s="6" t="s">
        <v>1156</v>
      </c>
    </row>
    <row r="120" spans="1:18" ht="16">
      <c r="A120" s="115">
        <v>50</v>
      </c>
      <c r="B120" s="116" t="s">
        <v>1036</v>
      </c>
      <c r="C120" s="116" t="s">
        <v>1036</v>
      </c>
      <c r="D120" s="113" t="s">
        <v>1155</v>
      </c>
      <c r="E120" s="114">
        <v>97.11</v>
      </c>
      <c r="F120" s="114">
        <v>2.89</v>
      </c>
      <c r="G120" s="114"/>
      <c r="H120" s="114"/>
      <c r="I120" s="114"/>
      <c r="J120" s="114"/>
      <c r="K120" s="114"/>
      <c r="L120" s="114"/>
      <c r="M120" s="114"/>
      <c r="N120" s="114"/>
      <c r="O120" s="114"/>
      <c r="P120" s="114"/>
      <c r="Q120">
        <f t="shared" si="0"/>
        <v>100</v>
      </c>
      <c r="R120" s="6" t="s">
        <v>1156</v>
      </c>
    </row>
    <row r="121" spans="1:18" ht="16">
      <c r="A121" s="117">
        <v>51</v>
      </c>
      <c r="B121" s="116" t="s">
        <v>1036</v>
      </c>
      <c r="C121" s="116" t="s">
        <v>1036</v>
      </c>
      <c r="D121" s="113" t="s">
        <v>1155</v>
      </c>
      <c r="E121" s="114">
        <v>95.38</v>
      </c>
      <c r="F121" s="114">
        <v>4.1100000000000003</v>
      </c>
      <c r="G121" s="114"/>
      <c r="H121" s="114"/>
      <c r="I121" s="114"/>
      <c r="J121" s="114"/>
      <c r="K121" s="114"/>
      <c r="L121" s="114"/>
      <c r="M121" s="114"/>
      <c r="N121" s="114"/>
      <c r="O121" s="114"/>
      <c r="P121" s="114">
        <v>0.51</v>
      </c>
      <c r="Q121">
        <f t="shared" si="0"/>
        <v>100</v>
      </c>
      <c r="R121" s="6" t="s">
        <v>1156</v>
      </c>
    </row>
    <row r="122" spans="1:18" ht="16">
      <c r="A122" s="117">
        <v>52</v>
      </c>
      <c r="B122" s="116" t="s">
        <v>1036</v>
      </c>
      <c r="C122" s="116" t="s">
        <v>1036</v>
      </c>
      <c r="D122" s="118" t="s">
        <v>1157</v>
      </c>
      <c r="E122" s="114">
        <v>93.73</v>
      </c>
      <c r="F122" s="114">
        <v>6.27</v>
      </c>
      <c r="G122" s="114"/>
      <c r="H122" s="114"/>
      <c r="I122" s="114"/>
      <c r="J122" s="114"/>
      <c r="K122" s="114"/>
      <c r="L122" s="114"/>
      <c r="M122" s="114"/>
      <c r="N122" s="114"/>
      <c r="O122" s="114"/>
      <c r="P122" s="114"/>
      <c r="Q122">
        <f t="shared" si="0"/>
        <v>100</v>
      </c>
      <c r="R122" s="6" t="s">
        <v>1156</v>
      </c>
    </row>
    <row r="123" spans="1:18" ht="16">
      <c r="A123" s="117">
        <v>53</v>
      </c>
      <c r="B123" s="116" t="s">
        <v>1036</v>
      </c>
      <c r="C123" s="116" t="s">
        <v>1036</v>
      </c>
      <c r="D123" s="118" t="s">
        <v>1158</v>
      </c>
      <c r="E123" s="114">
        <v>99.16</v>
      </c>
      <c r="F123" s="114">
        <v>0.84</v>
      </c>
      <c r="G123" s="114"/>
      <c r="H123" s="114"/>
      <c r="I123" s="114"/>
      <c r="J123" s="114"/>
      <c r="K123" s="114"/>
      <c r="L123" s="114"/>
      <c r="M123" s="114"/>
      <c r="N123" s="114"/>
      <c r="O123" s="114"/>
      <c r="P123" s="114"/>
      <c r="Q123">
        <f t="shared" si="0"/>
        <v>100</v>
      </c>
      <c r="R123" s="6" t="s">
        <v>1156</v>
      </c>
    </row>
    <row r="124" spans="1:18" ht="16">
      <c r="A124" s="117">
        <v>54</v>
      </c>
      <c r="B124" s="116" t="s">
        <v>1036</v>
      </c>
      <c r="C124" s="116" t="s">
        <v>1036</v>
      </c>
      <c r="D124" s="118" t="s">
        <v>1159</v>
      </c>
      <c r="E124" s="114">
        <v>94.57</v>
      </c>
      <c r="F124" s="114">
        <v>5.43</v>
      </c>
      <c r="G124" s="114"/>
      <c r="H124" s="114"/>
      <c r="I124" s="114"/>
      <c r="J124" s="114"/>
      <c r="K124" s="114"/>
      <c r="L124" s="114"/>
      <c r="M124" s="114"/>
      <c r="N124" s="114"/>
      <c r="O124" s="114"/>
      <c r="P124" s="114"/>
      <c r="Q124">
        <f t="shared" si="0"/>
        <v>100</v>
      </c>
      <c r="R124" s="6" t="s">
        <v>1156</v>
      </c>
    </row>
    <row r="125" spans="1:18" ht="16">
      <c r="A125" s="119" t="s">
        <v>1160</v>
      </c>
      <c r="B125" s="120"/>
      <c r="C125" s="116"/>
      <c r="D125" s="121"/>
      <c r="E125" s="114"/>
      <c r="F125" s="114"/>
      <c r="G125" s="114"/>
      <c r="H125" s="114"/>
      <c r="I125" s="114"/>
      <c r="J125" s="114"/>
      <c r="K125" s="114"/>
      <c r="L125" s="114"/>
      <c r="M125" s="114"/>
      <c r="N125" s="114"/>
      <c r="O125" s="114"/>
      <c r="P125" s="114"/>
    </row>
    <row r="126" spans="1:18" ht="16">
      <c r="A126" s="117">
        <v>55</v>
      </c>
      <c r="B126" s="116" t="s">
        <v>1161</v>
      </c>
      <c r="C126" s="116" t="s">
        <v>1162</v>
      </c>
      <c r="D126" s="118" t="s">
        <v>1163</v>
      </c>
      <c r="E126" s="114">
        <v>95.8</v>
      </c>
      <c r="F126" s="114">
        <v>4.2</v>
      </c>
      <c r="G126" s="114"/>
      <c r="H126" s="114"/>
      <c r="I126" s="114"/>
      <c r="J126" s="114"/>
      <c r="K126" s="114"/>
      <c r="L126" s="114"/>
      <c r="M126" s="114"/>
      <c r="N126" s="114"/>
      <c r="O126" s="114"/>
      <c r="P126" s="114"/>
      <c r="Q126">
        <f t="shared" si="0"/>
        <v>100</v>
      </c>
      <c r="R126" s="6" t="s">
        <v>1164</v>
      </c>
    </row>
    <row r="127" spans="1:18" ht="16">
      <c r="A127" s="117">
        <v>56</v>
      </c>
      <c r="B127" s="116" t="s">
        <v>1036</v>
      </c>
      <c r="C127" s="116" t="s">
        <v>1036</v>
      </c>
      <c r="D127" s="118" t="s">
        <v>1165</v>
      </c>
      <c r="E127" s="114">
        <v>85.5</v>
      </c>
      <c r="F127" s="114">
        <v>14.5</v>
      </c>
      <c r="G127" s="114"/>
      <c r="H127" s="114"/>
      <c r="I127" s="114"/>
      <c r="J127" s="114"/>
      <c r="K127" s="114"/>
      <c r="L127" s="114"/>
      <c r="M127" s="114"/>
      <c r="N127" s="114"/>
      <c r="O127" s="114"/>
      <c r="P127" s="114"/>
      <c r="Q127">
        <f t="shared" si="0"/>
        <v>100</v>
      </c>
      <c r="R127" s="6" t="s">
        <v>1164</v>
      </c>
    </row>
    <row r="128" spans="1:18" ht="16">
      <c r="A128" s="117">
        <v>57</v>
      </c>
      <c r="B128" s="116" t="s">
        <v>1036</v>
      </c>
      <c r="C128" s="116" t="s">
        <v>1036</v>
      </c>
      <c r="D128" s="118" t="s">
        <v>1166</v>
      </c>
      <c r="E128" s="114">
        <v>89.2</v>
      </c>
      <c r="F128" s="114">
        <v>10.8</v>
      </c>
      <c r="G128" s="114"/>
      <c r="H128" s="114"/>
      <c r="I128" s="114"/>
      <c r="J128" s="114"/>
      <c r="K128" s="114"/>
      <c r="L128" s="114"/>
      <c r="M128" s="114"/>
      <c r="N128" s="114"/>
      <c r="O128" s="114"/>
      <c r="P128" s="114"/>
      <c r="Q128">
        <f t="shared" si="0"/>
        <v>100</v>
      </c>
      <c r="R128" s="6" t="s">
        <v>1164</v>
      </c>
    </row>
    <row r="129" spans="1:18" ht="16">
      <c r="A129" s="115">
        <v>58</v>
      </c>
      <c r="B129" s="116" t="s">
        <v>1036</v>
      </c>
      <c r="C129" s="116" t="s">
        <v>1036</v>
      </c>
      <c r="D129" s="118" t="s">
        <v>1167</v>
      </c>
      <c r="E129" s="114">
        <v>90.3</v>
      </c>
      <c r="F129" s="114">
        <v>9.6999999999999993</v>
      </c>
      <c r="G129" s="114"/>
      <c r="H129" s="114"/>
      <c r="I129" s="114"/>
      <c r="J129" s="114"/>
      <c r="K129" s="114"/>
      <c r="L129" s="114"/>
      <c r="M129" s="114"/>
      <c r="N129" s="114"/>
      <c r="O129" s="114"/>
      <c r="P129" s="114"/>
      <c r="Q129">
        <f t="shared" si="0"/>
        <v>100</v>
      </c>
      <c r="R129" s="6" t="s">
        <v>1164</v>
      </c>
    </row>
    <row r="130" spans="1:18" ht="16">
      <c r="A130" s="117">
        <v>59</v>
      </c>
      <c r="B130" s="116" t="s">
        <v>1036</v>
      </c>
      <c r="C130" s="116" t="s">
        <v>1036</v>
      </c>
      <c r="D130" s="118" t="s">
        <v>1168</v>
      </c>
      <c r="E130" s="114">
        <v>88.8</v>
      </c>
      <c r="F130" s="114">
        <v>11.3</v>
      </c>
      <c r="G130" s="114"/>
      <c r="H130" s="114"/>
      <c r="I130" s="114"/>
      <c r="J130" s="114"/>
      <c r="K130" s="114"/>
      <c r="L130" s="114"/>
      <c r="M130" s="114"/>
      <c r="N130" s="114"/>
      <c r="O130" s="114"/>
      <c r="P130" s="114"/>
      <c r="Q130">
        <f t="shared" si="0"/>
        <v>100.1</v>
      </c>
      <c r="R130" s="6" t="s">
        <v>1164</v>
      </c>
    </row>
    <row r="131" spans="1:18" ht="16">
      <c r="A131" s="115">
        <v>60</v>
      </c>
      <c r="B131" s="116" t="s">
        <v>1036</v>
      </c>
      <c r="C131" s="116" t="s">
        <v>1036</v>
      </c>
      <c r="D131" s="118" t="s">
        <v>1169</v>
      </c>
      <c r="E131" s="114">
        <v>97.3</v>
      </c>
      <c r="F131" s="114">
        <v>2.7</v>
      </c>
      <c r="G131" s="114"/>
      <c r="H131" s="114"/>
      <c r="I131" s="114"/>
      <c r="J131" s="114"/>
      <c r="K131" s="114"/>
      <c r="L131" s="114"/>
      <c r="M131" s="114"/>
      <c r="N131" s="114"/>
      <c r="O131" s="114"/>
      <c r="P131" s="114"/>
      <c r="Q131">
        <f t="shared" si="0"/>
        <v>100</v>
      </c>
      <c r="R131" s="6" t="s">
        <v>1164</v>
      </c>
    </row>
    <row r="132" spans="1:18" ht="16">
      <c r="A132" s="117">
        <v>61</v>
      </c>
      <c r="B132" s="116" t="s">
        <v>1036</v>
      </c>
      <c r="C132" s="116" t="s">
        <v>1036</v>
      </c>
      <c r="D132" s="118" t="s">
        <v>1170</v>
      </c>
      <c r="E132" s="122">
        <v>68.900000000000006</v>
      </c>
      <c r="F132" s="114">
        <v>31.1</v>
      </c>
      <c r="G132" s="114"/>
      <c r="H132" s="114"/>
      <c r="I132" s="114"/>
      <c r="J132" s="114"/>
      <c r="K132" s="114"/>
      <c r="L132" s="114"/>
      <c r="M132" s="114"/>
      <c r="N132" s="114"/>
      <c r="O132" s="114"/>
      <c r="P132" s="114"/>
      <c r="Q132">
        <f t="shared" si="0"/>
        <v>100</v>
      </c>
      <c r="R132" s="6" t="s">
        <v>1164</v>
      </c>
    </row>
    <row r="133" spans="1:18" ht="16">
      <c r="A133" s="117">
        <v>62</v>
      </c>
      <c r="B133" s="116" t="s">
        <v>1036</v>
      </c>
      <c r="C133" s="116" t="s">
        <v>1036</v>
      </c>
      <c r="D133" s="118" t="s">
        <v>1171</v>
      </c>
      <c r="E133" s="114">
        <v>91.3</v>
      </c>
      <c r="F133" s="114">
        <v>8.6999999999999993</v>
      </c>
      <c r="G133" s="114"/>
      <c r="H133" s="114"/>
      <c r="I133" s="114"/>
      <c r="J133" s="114"/>
      <c r="K133" s="114"/>
      <c r="L133" s="114"/>
      <c r="M133" s="114"/>
      <c r="N133" s="114"/>
      <c r="O133" s="114"/>
      <c r="P133" s="114"/>
      <c r="Q133">
        <f t="shared" ref="Q133:Q196" si="1">SUM(D133:P133)</f>
        <v>100</v>
      </c>
      <c r="R133" s="6" t="s">
        <v>1164</v>
      </c>
    </row>
    <row r="134" spans="1:18" ht="16">
      <c r="A134" s="115">
        <v>63</v>
      </c>
      <c r="B134" s="116" t="s">
        <v>1172</v>
      </c>
      <c r="C134" s="116" t="s">
        <v>1036</v>
      </c>
      <c r="D134" s="118" t="s">
        <v>1173</v>
      </c>
      <c r="E134" s="114">
        <v>85.3</v>
      </c>
      <c r="F134" s="114">
        <v>14.7</v>
      </c>
      <c r="G134" s="114"/>
      <c r="H134" s="114"/>
      <c r="I134" s="114"/>
      <c r="J134" s="114"/>
      <c r="K134" s="114"/>
      <c r="L134" s="114"/>
      <c r="M134" s="114"/>
      <c r="N134" s="114"/>
      <c r="O134" s="114"/>
      <c r="P134" s="114"/>
      <c r="Q134">
        <f t="shared" si="1"/>
        <v>100</v>
      </c>
      <c r="R134" s="6" t="s">
        <v>1164</v>
      </c>
    </row>
    <row r="135" spans="1:18" ht="16">
      <c r="A135" s="115">
        <v>64</v>
      </c>
      <c r="B135" s="116" t="s">
        <v>1036</v>
      </c>
      <c r="C135" s="116" t="s">
        <v>1036</v>
      </c>
      <c r="D135" s="118" t="s">
        <v>1174</v>
      </c>
      <c r="E135" s="114">
        <v>90.2</v>
      </c>
      <c r="F135" s="114">
        <v>9.1</v>
      </c>
      <c r="G135" s="114"/>
      <c r="H135" s="114"/>
      <c r="I135" s="114"/>
      <c r="J135" s="114"/>
      <c r="K135" s="114"/>
      <c r="L135" s="114"/>
      <c r="M135" s="114"/>
      <c r="N135" s="114"/>
      <c r="O135" s="114"/>
      <c r="P135" s="114">
        <v>0.7</v>
      </c>
      <c r="Q135">
        <f t="shared" si="1"/>
        <v>100</v>
      </c>
      <c r="R135" s="6" t="s">
        <v>1164</v>
      </c>
    </row>
    <row r="136" spans="1:18" ht="16">
      <c r="A136" s="117">
        <v>65</v>
      </c>
      <c r="B136" s="116" t="s">
        <v>1036</v>
      </c>
      <c r="C136" s="116" t="s">
        <v>1036</v>
      </c>
      <c r="D136" s="118" t="s">
        <v>1174</v>
      </c>
      <c r="E136" s="114">
        <v>89.96</v>
      </c>
      <c r="F136" s="114">
        <v>9.14</v>
      </c>
      <c r="G136" s="114"/>
      <c r="H136" s="114"/>
      <c r="I136" s="114"/>
      <c r="J136" s="114"/>
      <c r="K136" s="114"/>
      <c r="L136" s="114"/>
      <c r="M136" s="114"/>
      <c r="N136" s="114"/>
      <c r="O136" s="114"/>
      <c r="P136" s="114">
        <v>0.9</v>
      </c>
      <c r="Q136">
        <f t="shared" si="1"/>
        <v>100</v>
      </c>
      <c r="R136" s="6" t="s">
        <v>1164</v>
      </c>
    </row>
    <row r="137" spans="1:18" ht="16">
      <c r="A137" s="123">
        <v>66</v>
      </c>
      <c r="B137" s="116" t="s">
        <v>1036</v>
      </c>
      <c r="C137" s="116" t="s">
        <v>1036</v>
      </c>
      <c r="D137" s="118" t="s">
        <v>1168</v>
      </c>
      <c r="E137" s="114">
        <v>88.07</v>
      </c>
      <c r="F137" s="114">
        <v>11.53</v>
      </c>
      <c r="G137" s="114"/>
      <c r="H137" s="114"/>
      <c r="I137" s="114"/>
      <c r="J137" s="114"/>
      <c r="K137" s="114"/>
      <c r="L137" s="114"/>
      <c r="M137" s="114"/>
      <c r="N137" s="114"/>
      <c r="O137" s="114"/>
      <c r="P137" s="114">
        <v>0.4</v>
      </c>
      <c r="Q137">
        <f t="shared" si="1"/>
        <v>100</v>
      </c>
      <c r="R137" s="6" t="s">
        <v>1164</v>
      </c>
    </row>
    <row r="138" spans="1:18" ht="16">
      <c r="A138" s="117">
        <v>67</v>
      </c>
      <c r="B138" s="124" t="s">
        <v>1036</v>
      </c>
      <c r="C138" s="124" t="s">
        <v>1036</v>
      </c>
      <c r="D138" s="125" t="s">
        <v>1175</v>
      </c>
      <c r="E138" s="114">
        <v>89.01</v>
      </c>
      <c r="F138" s="114">
        <v>10.49</v>
      </c>
      <c r="G138" s="114"/>
      <c r="H138" s="114"/>
      <c r="I138" s="114"/>
      <c r="J138" s="114"/>
      <c r="K138" s="114"/>
      <c r="L138" s="114"/>
      <c r="M138" s="114"/>
      <c r="N138" s="114"/>
      <c r="O138" s="114"/>
      <c r="P138" s="114">
        <v>0.5</v>
      </c>
      <c r="Q138">
        <f t="shared" si="1"/>
        <v>100</v>
      </c>
      <c r="R138" s="6" t="s">
        <v>1164</v>
      </c>
    </row>
    <row r="139" spans="1:18" ht="16">
      <c r="A139" s="109">
        <v>68</v>
      </c>
      <c r="B139" s="87" t="s">
        <v>1161</v>
      </c>
      <c r="C139" s="87" t="s">
        <v>1176</v>
      </c>
      <c r="D139" s="87" t="s">
        <v>1177</v>
      </c>
      <c r="E139" s="89">
        <v>87.02</v>
      </c>
      <c r="F139" s="89">
        <v>13.58</v>
      </c>
      <c r="G139" s="89"/>
      <c r="H139" s="89"/>
      <c r="I139" s="89"/>
      <c r="J139" s="89"/>
      <c r="K139" s="89"/>
      <c r="L139" s="89"/>
      <c r="M139" s="89"/>
      <c r="N139" s="89"/>
      <c r="O139" s="89"/>
      <c r="P139" s="89"/>
      <c r="Q139">
        <f t="shared" si="1"/>
        <v>100.6</v>
      </c>
      <c r="R139" s="6" t="s">
        <v>1178</v>
      </c>
    </row>
    <row r="140" spans="1:18" ht="16">
      <c r="A140" s="109">
        <v>69</v>
      </c>
      <c r="B140" s="87"/>
      <c r="C140" s="87"/>
      <c r="D140" s="87" t="s">
        <v>1179</v>
      </c>
      <c r="E140" s="89">
        <v>85.05</v>
      </c>
      <c r="F140" s="89">
        <v>14.85</v>
      </c>
      <c r="G140" s="89"/>
      <c r="H140" s="89"/>
      <c r="I140" s="89"/>
      <c r="J140" s="89"/>
      <c r="K140" s="89"/>
      <c r="L140" s="89"/>
      <c r="M140" s="89"/>
      <c r="N140" s="89"/>
      <c r="O140" s="89"/>
      <c r="P140" s="89"/>
      <c r="Q140">
        <f t="shared" si="1"/>
        <v>99.899999999999991</v>
      </c>
      <c r="R140" s="6" t="s">
        <v>1178</v>
      </c>
    </row>
    <row r="141" spans="1:18" ht="16">
      <c r="A141" s="109">
        <v>70</v>
      </c>
      <c r="B141" s="87"/>
      <c r="C141" s="87"/>
      <c r="D141" s="87" t="s">
        <v>1180</v>
      </c>
      <c r="E141" s="89">
        <v>89.44</v>
      </c>
      <c r="F141" s="89">
        <v>10.26</v>
      </c>
      <c r="G141" s="89"/>
      <c r="H141" s="89"/>
      <c r="I141" s="89"/>
      <c r="J141" s="89"/>
      <c r="K141" s="89"/>
      <c r="L141" s="89"/>
      <c r="M141" s="89"/>
      <c r="N141" s="89"/>
      <c r="O141" s="89"/>
      <c r="P141" s="89"/>
      <c r="Q141">
        <f t="shared" si="1"/>
        <v>99.7</v>
      </c>
      <c r="R141" s="6" t="s">
        <v>1178</v>
      </c>
    </row>
    <row r="142" spans="1:18" ht="16">
      <c r="A142" s="109">
        <v>71</v>
      </c>
      <c r="B142" s="87" t="s">
        <v>1181</v>
      </c>
      <c r="C142" s="87" t="s">
        <v>1182</v>
      </c>
      <c r="D142" s="87" t="s">
        <v>1183</v>
      </c>
      <c r="E142" s="89">
        <v>88</v>
      </c>
      <c r="F142" s="89">
        <v>0.18</v>
      </c>
      <c r="G142" s="89">
        <v>3.3</v>
      </c>
      <c r="H142" s="89"/>
      <c r="I142" s="89">
        <v>4.0999999999999996</v>
      </c>
      <c r="J142" s="89">
        <v>3.9</v>
      </c>
      <c r="K142" s="89">
        <v>0.6</v>
      </c>
      <c r="L142" s="89"/>
      <c r="M142" s="89"/>
      <c r="N142" s="89"/>
      <c r="O142" s="89"/>
      <c r="P142" s="89"/>
      <c r="Q142">
        <f t="shared" si="1"/>
        <v>100.08</v>
      </c>
      <c r="R142" s="6" t="s">
        <v>1184</v>
      </c>
    </row>
    <row r="143" spans="1:18" ht="16">
      <c r="A143" s="109">
        <v>72</v>
      </c>
      <c r="B143" s="87"/>
      <c r="C143" s="87"/>
      <c r="D143" s="87" t="s">
        <v>1185</v>
      </c>
      <c r="E143" s="89">
        <v>80.8</v>
      </c>
      <c r="F143" s="89">
        <v>18.399999999999999</v>
      </c>
      <c r="G143" s="89">
        <v>0.4</v>
      </c>
      <c r="H143" s="89"/>
      <c r="I143" s="89">
        <v>0.2</v>
      </c>
      <c r="J143" s="89"/>
      <c r="K143" s="89"/>
      <c r="L143" s="89"/>
      <c r="M143" s="89">
        <v>0.2</v>
      </c>
      <c r="N143" s="89"/>
      <c r="O143" s="89"/>
      <c r="P143" s="89"/>
      <c r="Q143">
        <f t="shared" si="1"/>
        <v>100</v>
      </c>
      <c r="R143" s="6" t="s">
        <v>1184</v>
      </c>
    </row>
    <row r="144" spans="1:18" ht="16">
      <c r="A144" s="109">
        <v>73</v>
      </c>
      <c r="B144" s="87"/>
      <c r="C144" s="87"/>
      <c r="D144" s="87" t="s">
        <v>1042</v>
      </c>
      <c r="E144" s="89" t="s">
        <v>42</v>
      </c>
      <c r="F144" s="89">
        <v>10</v>
      </c>
      <c r="G144" s="89"/>
      <c r="H144" s="89"/>
      <c r="I144" s="89"/>
      <c r="J144" s="89"/>
      <c r="K144" s="89"/>
      <c r="L144" s="89"/>
      <c r="M144" s="89"/>
      <c r="N144" s="89"/>
      <c r="O144" s="89"/>
      <c r="P144" s="89"/>
      <c r="Q144">
        <f t="shared" si="1"/>
        <v>10</v>
      </c>
      <c r="R144" s="6" t="s">
        <v>1186</v>
      </c>
    </row>
    <row r="145" spans="1:18" ht="16">
      <c r="A145" s="109">
        <v>74</v>
      </c>
      <c r="B145" s="87" t="s">
        <v>1187</v>
      </c>
      <c r="C145" s="87" t="s">
        <v>1188</v>
      </c>
      <c r="D145" s="87" t="s">
        <v>1189</v>
      </c>
      <c r="E145" s="89">
        <v>85.25</v>
      </c>
      <c r="F145" s="89">
        <v>10.039999999999999</v>
      </c>
      <c r="G145" s="89">
        <v>0</v>
      </c>
      <c r="H145" s="89">
        <v>0</v>
      </c>
      <c r="I145" s="89"/>
      <c r="J145" s="89"/>
      <c r="K145" s="89"/>
      <c r="L145" s="89"/>
      <c r="M145" s="89"/>
      <c r="N145" s="89"/>
      <c r="O145" s="89"/>
      <c r="P145" s="89">
        <v>4.71</v>
      </c>
      <c r="Q145">
        <f t="shared" si="1"/>
        <v>99.999999999999986</v>
      </c>
      <c r="R145" s="6" t="s">
        <v>1190</v>
      </c>
    </row>
    <row r="146" spans="1:18" ht="16">
      <c r="A146" s="109">
        <v>75</v>
      </c>
      <c r="B146" s="87"/>
      <c r="C146" s="87" t="s">
        <v>1191</v>
      </c>
      <c r="D146" s="87" t="s">
        <v>1192</v>
      </c>
      <c r="E146" s="89">
        <v>0</v>
      </c>
      <c r="F146" s="89">
        <v>0</v>
      </c>
      <c r="G146" s="89">
        <v>0</v>
      </c>
      <c r="H146" s="89">
        <v>0</v>
      </c>
      <c r="I146" s="89" t="s">
        <v>1124</v>
      </c>
      <c r="J146" s="89">
        <v>100</v>
      </c>
      <c r="K146" s="89"/>
      <c r="L146" s="89"/>
      <c r="M146" s="89"/>
      <c r="N146" s="89"/>
      <c r="O146" s="89"/>
      <c r="P146" s="89"/>
      <c r="Q146">
        <f t="shared" si="1"/>
        <v>100</v>
      </c>
      <c r="R146" s="6" t="s">
        <v>1193</v>
      </c>
    </row>
    <row r="147" spans="1:18" ht="16">
      <c r="A147" s="109">
        <v>76</v>
      </c>
      <c r="B147" s="87"/>
      <c r="C147" s="87"/>
      <c r="D147" s="87" t="s">
        <v>1194</v>
      </c>
      <c r="E147" s="89">
        <v>100</v>
      </c>
      <c r="F147" s="89">
        <v>0</v>
      </c>
      <c r="G147" s="89">
        <v>0</v>
      </c>
      <c r="H147" s="89">
        <v>0</v>
      </c>
      <c r="I147" s="89">
        <v>0</v>
      </c>
      <c r="J147" s="89">
        <v>0</v>
      </c>
      <c r="K147" s="89">
        <v>0</v>
      </c>
      <c r="L147" s="89">
        <v>0</v>
      </c>
      <c r="M147" s="89">
        <v>0</v>
      </c>
      <c r="N147" s="89">
        <v>0</v>
      </c>
      <c r="O147" s="89">
        <v>0</v>
      </c>
      <c r="P147" s="89"/>
      <c r="Q147">
        <f t="shared" si="1"/>
        <v>100</v>
      </c>
      <c r="R147" s="6" t="s">
        <v>1195</v>
      </c>
    </row>
    <row r="148" spans="1:18" ht="16">
      <c r="A148" s="109">
        <v>77</v>
      </c>
      <c r="B148" s="87"/>
      <c r="C148" s="87"/>
      <c r="D148" s="87" t="s">
        <v>1196</v>
      </c>
      <c r="E148" s="89">
        <v>100</v>
      </c>
      <c r="F148" s="89">
        <v>0</v>
      </c>
      <c r="G148" s="89">
        <v>0</v>
      </c>
      <c r="H148" s="89">
        <v>0</v>
      </c>
      <c r="I148" s="89">
        <v>0</v>
      </c>
      <c r="J148" s="89">
        <v>0</v>
      </c>
      <c r="K148" s="89">
        <v>0</v>
      </c>
      <c r="L148" s="89">
        <v>0</v>
      </c>
      <c r="M148" s="89">
        <v>0</v>
      </c>
      <c r="N148" s="89">
        <v>0</v>
      </c>
      <c r="O148" s="89">
        <v>0</v>
      </c>
      <c r="P148" s="89"/>
      <c r="Q148">
        <f t="shared" si="1"/>
        <v>100</v>
      </c>
      <c r="R148" s="6" t="s">
        <v>1197</v>
      </c>
    </row>
    <row r="149" spans="1:18" ht="16">
      <c r="A149" s="109">
        <v>78</v>
      </c>
      <c r="B149" s="87"/>
      <c r="C149" s="87"/>
      <c r="D149" s="87" t="s">
        <v>1198</v>
      </c>
      <c r="E149" s="89">
        <v>100</v>
      </c>
      <c r="F149" s="89">
        <v>0</v>
      </c>
      <c r="G149" s="89">
        <v>0</v>
      </c>
      <c r="H149" s="89">
        <v>0</v>
      </c>
      <c r="I149" s="89">
        <v>0</v>
      </c>
      <c r="J149" s="89">
        <v>0</v>
      </c>
      <c r="K149" s="89">
        <v>0</v>
      </c>
      <c r="L149" s="89">
        <v>0</v>
      </c>
      <c r="M149" s="89">
        <v>0</v>
      </c>
      <c r="N149" s="89">
        <v>0</v>
      </c>
      <c r="O149" s="89"/>
      <c r="P149" s="89"/>
      <c r="Q149">
        <f t="shared" si="1"/>
        <v>100</v>
      </c>
      <c r="R149" s="6" t="s">
        <v>1197</v>
      </c>
    </row>
    <row r="150" spans="1:18" ht="16">
      <c r="A150" s="109">
        <v>79</v>
      </c>
      <c r="B150" s="87" t="s">
        <v>1199</v>
      </c>
      <c r="C150" s="87" t="s">
        <v>1200</v>
      </c>
      <c r="D150" s="87" t="s">
        <v>1201</v>
      </c>
      <c r="E150" s="89">
        <v>100</v>
      </c>
      <c r="F150" s="89"/>
      <c r="G150" s="89"/>
      <c r="H150" s="89"/>
      <c r="I150" s="89"/>
      <c r="J150" s="89"/>
      <c r="K150" s="89"/>
      <c r="L150" s="89"/>
      <c r="M150" s="89"/>
      <c r="N150" s="89"/>
      <c r="O150" s="89"/>
      <c r="P150" s="89"/>
      <c r="Q150">
        <f t="shared" si="1"/>
        <v>100</v>
      </c>
      <c r="R150" s="6" t="s">
        <v>1202</v>
      </c>
    </row>
    <row r="151" spans="1:18" ht="16">
      <c r="A151" s="109">
        <v>80</v>
      </c>
      <c r="B151" s="87"/>
      <c r="C151" s="87" t="s">
        <v>1203</v>
      </c>
      <c r="D151" s="87" t="s">
        <v>1204</v>
      </c>
      <c r="E151" s="89">
        <v>100</v>
      </c>
      <c r="F151" s="89"/>
      <c r="G151" s="89"/>
      <c r="H151" s="89"/>
      <c r="I151" s="89"/>
      <c r="J151" s="89"/>
      <c r="K151" s="89"/>
      <c r="L151" s="89"/>
      <c r="M151" s="89"/>
      <c r="N151" s="89"/>
      <c r="O151" s="89"/>
      <c r="P151" s="89"/>
      <c r="Q151">
        <f t="shared" si="1"/>
        <v>100</v>
      </c>
      <c r="R151" s="6" t="s">
        <v>1205</v>
      </c>
    </row>
    <row r="152" spans="1:18" ht="16">
      <c r="A152" s="109">
        <v>81</v>
      </c>
      <c r="B152" s="87"/>
      <c r="C152" s="87" t="s">
        <v>42</v>
      </c>
      <c r="D152" s="87" t="s">
        <v>1204</v>
      </c>
      <c r="E152" s="89" t="s">
        <v>42</v>
      </c>
      <c r="F152" s="89">
        <v>3.83</v>
      </c>
      <c r="G152" s="89"/>
      <c r="H152" s="89"/>
      <c r="I152" s="89"/>
      <c r="J152" s="89"/>
      <c r="K152" s="89"/>
      <c r="L152" s="89"/>
      <c r="M152" s="89"/>
      <c r="N152" s="89"/>
      <c r="O152" s="89"/>
      <c r="P152" s="89"/>
      <c r="Q152">
        <f t="shared" si="1"/>
        <v>3.83</v>
      </c>
      <c r="R152" s="6" t="s">
        <v>1205</v>
      </c>
    </row>
    <row r="153" spans="1:18" ht="16">
      <c r="A153" s="109">
        <v>82</v>
      </c>
      <c r="B153" s="87"/>
      <c r="C153" s="87" t="s">
        <v>42</v>
      </c>
      <c r="D153" s="87" t="s">
        <v>1204</v>
      </c>
      <c r="E153" s="89" t="s">
        <v>42</v>
      </c>
      <c r="F153" s="89">
        <v>7.97</v>
      </c>
      <c r="G153" s="89"/>
      <c r="H153" s="89"/>
      <c r="I153" s="89"/>
      <c r="J153" s="89"/>
      <c r="K153" s="89"/>
      <c r="L153" s="89"/>
      <c r="M153" s="89"/>
      <c r="N153" s="89"/>
      <c r="O153" s="89"/>
      <c r="P153" s="89"/>
      <c r="Q153">
        <f t="shared" si="1"/>
        <v>7.97</v>
      </c>
      <c r="R153" s="6" t="s">
        <v>1205</v>
      </c>
    </row>
    <row r="154" spans="1:18" ht="16">
      <c r="A154" s="109">
        <v>83</v>
      </c>
      <c r="B154" s="87" t="s">
        <v>1206</v>
      </c>
      <c r="C154" s="87" t="s">
        <v>1207</v>
      </c>
      <c r="D154" s="87" t="s">
        <v>1208</v>
      </c>
      <c r="E154" s="89">
        <v>100</v>
      </c>
      <c r="F154" s="89"/>
      <c r="G154" s="89"/>
      <c r="H154" s="89"/>
      <c r="I154" s="89"/>
      <c r="J154" s="89"/>
      <c r="K154" s="89"/>
      <c r="L154" s="89"/>
      <c r="M154" s="89"/>
      <c r="N154" s="89"/>
      <c r="O154" s="89"/>
      <c r="P154" s="89"/>
      <c r="Q154">
        <f t="shared" si="1"/>
        <v>100</v>
      </c>
      <c r="R154" s="6" t="s">
        <v>1209</v>
      </c>
    </row>
    <row r="155" spans="1:18" ht="16">
      <c r="A155" s="109">
        <v>84</v>
      </c>
      <c r="B155" s="87" t="s">
        <v>1210</v>
      </c>
      <c r="C155" s="87" t="s">
        <v>1211</v>
      </c>
      <c r="D155" s="87" t="s">
        <v>1212</v>
      </c>
      <c r="E155" s="89">
        <v>88</v>
      </c>
      <c r="F155" s="89">
        <v>12</v>
      </c>
      <c r="G155" s="89"/>
      <c r="H155" s="89"/>
      <c r="I155" s="89"/>
      <c r="J155" s="89"/>
      <c r="K155" s="89"/>
      <c r="L155" s="89"/>
      <c r="M155" s="89"/>
      <c r="N155" s="89"/>
      <c r="O155" s="89"/>
      <c r="P155" s="89"/>
      <c r="Q155">
        <f t="shared" si="1"/>
        <v>100</v>
      </c>
      <c r="R155" s="6" t="s">
        <v>1213</v>
      </c>
    </row>
    <row r="156" spans="1:18" ht="16">
      <c r="A156" s="126">
        <v>85</v>
      </c>
      <c r="B156" s="127" t="s">
        <v>1214</v>
      </c>
      <c r="C156" s="120" t="s">
        <v>42</v>
      </c>
      <c r="D156" s="127" t="s">
        <v>1215</v>
      </c>
      <c r="E156" s="114">
        <v>97.225999999999999</v>
      </c>
      <c r="F156" s="114" t="s">
        <v>1124</v>
      </c>
      <c r="G156" s="114">
        <v>0.76</v>
      </c>
      <c r="H156" s="114"/>
      <c r="I156" s="114">
        <v>1.3220000000000001</v>
      </c>
      <c r="J156" s="114"/>
      <c r="K156" s="114">
        <v>1.3480000000000001</v>
      </c>
      <c r="L156" s="114"/>
      <c r="M156" s="114">
        <v>0</v>
      </c>
      <c r="N156" s="114"/>
      <c r="O156" s="114">
        <v>0</v>
      </c>
      <c r="P156" s="114" t="s">
        <v>42</v>
      </c>
      <c r="Q156">
        <f t="shared" si="1"/>
        <v>100.65600000000001</v>
      </c>
      <c r="R156" s="6" t="s">
        <v>1216</v>
      </c>
    </row>
    <row r="157" spans="1:18" ht="16">
      <c r="A157" s="126">
        <v>86</v>
      </c>
      <c r="B157" s="127" t="s">
        <v>1127</v>
      </c>
      <c r="C157" s="120" t="s">
        <v>42</v>
      </c>
      <c r="D157" s="127" t="s">
        <v>1217</v>
      </c>
      <c r="E157" s="114">
        <v>98.397999999999996</v>
      </c>
      <c r="F157" s="114">
        <v>0</v>
      </c>
      <c r="G157" s="114">
        <v>0</v>
      </c>
      <c r="H157" s="114"/>
      <c r="I157" s="114">
        <v>0.72899999999999998</v>
      </c>
      <c r="J157" s="114"/>
      <c r="K157" s="114" t="s">
        <v>1124</v>
      </c>
      <c r="L157" s="114"/>
      <c r="M157" s="114">
        <v>0.153</v>
      </c>
      <c r="N157" s="114"/>
      <c r="O157" s="114">
        <v>0.30499999999999999</v>
      </c>
      <c r="P157" s="114" t="s">
        <v>42</v>
      </c>
      <c r="Q157">
        <f t="shared" si="1"/>
        <v>99.585000000000008</v>
      </c>
      <c r="R157" s="6" t="s">
        <v>1216</v>
      </c>
    </row>
    <row r="158" spans="1:18" ht="16">
      <c r="A158" s="126">
        <v>87</v>
      </c>
      <c r="B158" s="127" t="s">
        <v>1127</v>
      </c>
      <c r="C158" s="120" t="s">
        <v>42</v>
      </c>
      <c r="D158" s="127" t="s">
        <v>1218</v>
      </c>
      <c r="E158" s="114">
        <v>99.47</v>
      </c>
      <c r="F158" s="114">
        <v>0</v>
      </c>
      <c r="G158" s="114">
        <v>0</v>
      </c>
      <c r="H158" s="114"/>
      <c r="I158" s="114">
        <v>0.38400000000000001</v>
      </c>
      <c r="J158" s="114"/>
      <c r="K158" s="114" t="s">
        <v>1124</v>
      </c>
      <c r="L158" s="114"/>
      <c r="M158" s="114">
        <v>8.4000000000000005E-2</v>
      </c>
      <c r="N158" s="114"/>
      <c r="O158" s="114">
        <v>0</v>
      </c>
      <c r="P158" s="114" t="s">
        <v>42</v>
      </c>
      <c r="Q158">
        <f t="shared" si="1"/>
        <v>99.938000000000002</v>
      </c>
      <c r="R158" s="6" t="s">
        <v>1216</v>
      </c>
    </row>
    <row r="159" spans="1:18" ht="16">
      <c r="A159" s="126">
        <v>88</v>
      </c>
      <c r="B159" s="127" t="s">
        <v>1127</v>
      </c>
      <c r="C159" s="120" t="s">
        <v>42</v>
      </c>
      <c r="D159" s="127" t="s">
        <v>1219</v>
      </c>
      <c r="E159" s="114">
        <v>88.771000000000001</v>
      </c>
      <c r="F159" s="114">
        <v>8.5079999999999991</v>
      </c>
      <c r="G159" s="114">
        <v>1.504</v>
      </c>
      <c r="H159" s="114"/>
      <c r="I159" s="114">
        <v>0.47599999999999998</v>
      </c>
      <c r="J159" s="114"/>
      <c r="K159" s="114"/>
      <c r="L159" s="114"/>
      <c r="M159" s="114" t="s">
        <v>1124</v>
      </c>
      <c r="N159" s="114">
        <v>0.30399999999999999</v>
      </c>
      <c r="O159" s="114"/>
      <c r="P159" s="114" t="s">
        <v>42</v>
      </c>
      <c r="Q159">
        <f t="shared" si="1"/>
        <v>99.563000000000002</v>
      </c>
      <c r="R159" s="6" t="s">
        <v>1216</v>
      </c>
    </row>
    <row r="160" spans="1:18" ht="16">
      <c r="A160" s="126">
        <v>89</v>
      </c>
      <c r="B160" s="127" t="s">
        <v>1127</v>
      </c>
      <c r="C160" s="127" t="s">
        <v>1220</v>
      </c>
      <c r="D160" s="127" t="s">
        <v>1221</v>
      </c>
      <c r="E160" s="114">
        <v>100</v>
      </c>
      <c r="F160" s="114">
        <v>0</v>
      </c>
      <c r="G160" s="114"/>
      <c r="H160" s="114"/>
      <c r="I160" s="114"/>
      <c r="J160" s="114"/>
      <c r="K160" s="114"/>
      <c r="L160" s="114"/>
      <c r="M160" s="114"/>
      <c r="N160" s="114"/>
      <c r="O160" s="114"/>
      <c r="P160" s="114"/>
      <c r="Q160">
        <f t="shared" si="1"/>
        <v>100</v>
      </c>
      <c r="R160" s="6" t="s">
        <v>1222</v>
      </c>
    </row>
    <row r="161" spans="1:18" ht="16">
      <c r="A161" s="126">
        <v>90</v>
      </c>
      <c r="B161" s="127" t="s">
        <v>1127</v>
      </c>
      <c r="C161" s="127" t="s">
        <v>1127</v>
      </c>
      <c r="D161" s="127" t="s">
        <v>1223</v>
      </c>
      <c r="E161" s="114">
        <v>100</v>
      </c>
      <c r="F161" s="114"/>
      <c r="G161" s="114"/>
      <c r="H161" s="114"/>
      <c r="I161" s="114"/>
      <c r="J161" s="114"/>
      <c r="K161" s="114"/>
      <c r="L161" s="114"/>
      <c r="M161" s="114"/>
      <c r="N161" s="114"/>
      <c r="O161" s="114"/>
      <c r="P161" s="114"/>
      <c r="Q161">
        <f t="shared" si="1"/>
        <v>100</v>
      </c>
      <c r="R161" s="6" t="s">
        <v>1222</v>
      </c>
    </row>
    <row r="162" spans="1:18" ht="16">
      <c r="A162" s="126">
        <v>91</v>
      </c>
      <c r="B162" s="127" t="s">
        <v>1127</v>
      </c>
      <c r="C162" s="127" t="s">
        <v>1224</v>
      </c>
      <c r="D162" s="127" t="s">
        <v>1223</v>
      </c>
      <c r="E162" s="114"/>
      <c r="F162" s="114">
        <v>8.51</v>
      </c>
      <c r="G162" s="114"/>
      <c r="H162" s="114"/>
      <c r="I162" s="114"/>
      <c r="J162" s="114"/>
      <c r="K162" s="114"/>
      <c r="L162" s="114"/>
      <c r="M162" s="114"/>
      <c r="N162" s="114"/>
      <c r="O162" s="114"/>
      <c r="P162" s="114"/>
      <c r="Q162">
        <f t="shared" si="1"/>
        <v>8.51</v>
      </c>
      <c r="R162" s="6" t="s">
        <v>1222</v>
      </c>
    </row>
    <row r="163" spans="1:18" ht="16">
      <c r="A163" s="126">
        <v>92</v>
      </c>
      <c r="B163" s="127" t="s">
        <v>1036</v>
      </c>
      <c r="C163" s="127" t="s">
        <v>1036</v>
      </c>
      <c r="D163" s="127" t="s">
        <v>1225</v>
      </c>
      <c r="E163" s="114"/>
      <c r="F163" s="114">
        <v>9.1</v>
      </c>
      <c r="G163" s="114"/>
      <c r="H163" s="114"/>
      <c r="I163" s="114"/>
      <c r="J163" s="114"/>
      <c r="K163" s="114"/>
      <c r="L163" s="114"/>
      <c r="M163" s="114"/>
      <c r="N163" s="114"/>
      <c r="O163" s="114"/>
      <c r="P163" s="114"/>
      <c r="Q163">
        <f t="shared" si="1"/>
        <v>9.1</v>
      </c>
      <c r="R163" s="6" t="s">
        <v>1222</v>
      </c>
    </row>
    <row r="164" spans="1:18" ht="16">
      <c r="A164" s="126">
        <v>93</v>
      </c>
      <c r="B164" s="127" t="s">
        <v>1036</v>
      </c>
      <c r="C164" s="127" t="s">
        <v>1036</v>
      </c>
      <c r="D164" s="127" t="s">
        <v>1226</v>
      </c>
      <c r="E164" s="114">
        <v>97.2</v>
      </c>
      <c r="F164" s="114" t="s">
        <v>1124</v>
      </c>
      <c r="G164" s="114">
        <v>0.1</v>
      </c>
      <c r="H164" s="114"/>
      <c r="I164" s="114">
        <v>1.3</v>
      </c>
      <c r="J164" s="114"/>
      <c r="K164" s="114">
        <v>1.3</v>
      </c>
      <c r="L164" s="114"/>
      <c r="M164" s="114"/>
      <c r="N164" s="114"/>
      <c r="O164" s="114"/>
      <c r="P164" s="114">
        <v>0.1</v>
      </c>
      <c r="Q164">
        <f t="shared" si="1"/>
        <v>99.999999999999986</v>
      </c>
      <c r="R164" s="6" t="s">
        <v>1227</v>
      </c>
    </row>
    <row r="165" spans="1:18" ht="16">
      <c r="A165" s="126">
        <v>94</v>
      </c>
      <c r="B165" s="127" t="s">
        <v>1228</v>
      </c>
      <c r="C165" s="127" t="s">
        <v>1229</v>
      </c>
      <c r="D165" s="127" t="s">
        <v>1230</v>
      </c>
      <c r="E165" s="114">
        <v>100</v>
      </c>
      <c r="F165" s="114"/>
      <c r="G165" s="114"/>
      <c r="H165" s="114"/>
      <c r="I165" s="114"/>
      <c r="J165" s="114"/>
      <c r="K165" s="114"/>
      <c r="L165" s="114"/>
      <c r="M165" s="114"/>
      <c r="N165" s="114"/>
      <c r="O165" s="114"/>
      <c r="P165" s="114"/>
      <c r="Q165">
        <f t="shared" si="1"/>
        <v>100</v>
      </c>
      <c r="R165" s="6" t="s">
        <v>1231</v>
      </c>
    </row>
    <row r="166" spans="1:18" ht="16">
      <c r="A166" s="126">
        <v>95</v>
      </c>
      <c r="B166" s="127" t="s">
        <v>1127</v>
      </c>
      <c r="C166" s="127" t="s">
        <v>1036</v>
      </c>
      <c r="D166" s="127" t="s">
        <v>1232</v>
      </c>
      <c r="E166" s="114">
        <v>85.293999999999997</v>
      </c>
      <c r="F166" s="114">
        <v>0.59</v>
      </c>
      <c r="G166" s="114" t="s">
        <v>1124</v>
      </c>
      <c r="H166" s="114">
        <v>14.016</v>
      </c>
      <c r="I166" s="114"/>
      <c r="J166" s="114"/>
      <c r="K166" s="114"/>
      <c r="L166" s="114" t="s">
        <v>1124</v>
      </c>
      <c r="M166" s="114"/>
      <c r="N166" s="114"/>
      <c r="O166" s="114"/>
      <c r="P166" s="114">
        <v>0.1</v>
      </c>
      <c r="Q166">
        <f t="shared" si="1"/>
        <v>100</v>
      </c>
      <c r="R166" s="6" t="s">
        <v>1231</v>
      </c>
    </row>
    <row r="167" spans="1:18" ht="16">
      <c r="A167" s="126">
        <v>96</v>
      </c>
      <c r="B167" s="127" t="s">
        <v>1127</v>
      </c>
      <c r="C167" s="127" t="s">
        <v>1233</v>
      </c>
      <c r="D167" s="127" t="s">
        <v>1234</v>
      </c>
      <c r="E167" s="114">
        <v>87</v>
      </c>
      <c r="F167" s="114">
        <v>12</v>
      </c>
      <c r="G167" s="114"/>
      <c r="H167" s="114">
        <v>0.52</v>
      </c>
      <c r="I167" s="114"/>
      <c r="J167" s="114"/>
      <c r="K167" s="114"/>
      <c r="L167" s="114"/>
      <c r="M167" s="114"/>
      <c r="N167" s="114"/>
      <c r="O167" s="114"/>
      <c r="P167" s="114">
        <v>0.48</v>
      </c>
      <c r="Q167">
        <f t="shared" si="1"/>
        <v>100</v>
      </c>
      <c r="R167" s="6" t="s">
        <v>1235</v>
      </c>
    </row>
    <row r="168" spans="1:18" ht="16">
      <c r="A168" s="126">
        <v>97</v>
      </c>
      <c r="B168" s="127" t="s">
        <v>1127</v>
      </c>
      <c r="C168" s="127" t="s">
        <v>1036</v>
      </c>
      <c r="D168" s="127" t="s">
        <v>1236</v>
      </c>
      <c r="E168" s="114"/>
      <c r="F168" s="114">
        <v>10.85</v>
      </c>
      <c r="G168" s="114"/>
      <c r="H168" s="114"/>
      <c r="I168" s="114"/>
      <c r="J168" s="114"/>
      <c r="K168" s="114"/>
      <c r="L168" s="114"/>
      <c r="M168" s="114"/>
      <c r="N168" s="114"/>
      <c r="O168" s="114"/>
      <c r="P168" s="114" t="s">
        <v>42</v>
      </c>
      <c r="Q168">
        <f t="shared" si="1"/>
        <v>10.85</v>
      </c>
      <c r="R168" s="6" t="s">
        <v>1235</v>
      </c>
    </row>
    <row r="169" spans="1:18" ht="16">
      <c r="A169" s="126">
        <v>98</v>
      </c>
      <c r="B169" s="127" t="s">
        <v>1127</v>
      </c>
      <c r="C169" s="127" t="s">
        <v>1036</v>
      </c>
      <c r="D169" s="127" t="s">
        <v>1237</v>
      </c>
      <c r="E169" s="114">
        <v>100</v>
      </c>
      <c r="F169" s="114"/>
      <c r="G169" s="114"/>
      <c r="H169" s="114"/>
      <c r="I169" s="114"/>
      <c r="J169" s="114"/>
      <c r="K169" s="114"/>
      <c r="L169" s="114"/>
      <c r="M169" s="114"/>
      <c r="N169" s="114"/>
      <c r="O169" s="114"/>
      <c r="P169" s="114"/>
      <c r="Q169">
        <f t="shared" si="1"/>
        <v>100</v>
      </c>
      <c r="R169" s="6" t="s">
        <v>1235</v>
      </c>
    </row>
    <row r="170" spans="1:18" ht="16">
      <c r="A170" s="126">
        <v>99</v>
      </c>
      <c r="B170" s="127" t="s">
        <v>1036</v>
      </c>
      <c r="C170" s="127" t="s">
        <v>1238</v>
      </c>
      <c r="D170" s="127" t="s">
        <v>1239</v>
      </c>
      <c r="E170" s="114">
        <v>87</v>
      </c>
      <c r="F170" s="114">
        <v>12</v>
      </c>
      <c r="G170" s="114">
        <v>0.5</v>
      </c>
      <c r="H170" s="114"/>
      <c r="I170" s="114"/>
      <c r="J170" s="114"/>
      <c r="K170" s="114"/>
      <c r="L170" s="114"/>
      <c r="M170" s="114"/>
      <c r="N170" s="114"/>
      <c r="O170" s="114"/>
      <c r="P170" s="114">
        <v>0.5</v>
      </c>
      <c r="Q170">
        <f t="shared" si="1"/>
        <v>100</v>
      </c>
      <c r="R170" s="6" t="s">
        <v>1240</v>
      </c>
    </row>
    <row r="171" spans="1:18" ht="16">
      <c r="A171" s="126">
        <v>100</v>
      </c>
      <c r="B171" s="127" t="s">
        <v>1241</v>
      </c>
      <c r="C171" s="127" t="s">
        <v>1242</v>
      </c>
      <c r="D171" s="127" t="s">
        <v>1243</v>
      </c>
      <c r="E171" s="114">
        <v>100</v>
      </c>
      <c r="F171" s="114"/>
      <c r="G171" s="114"/>
      <c r="H171" s="114"/>
      <c r="I171" s="114"/>
      <c r="J171" s="114"/>
      <c r="K171" s="114"/>
      <c r="L171" s="114"/>
      <c r="M171" s="114"/>
      <c r="N171" s="114"/>
      <c r="O171" s="114"/>
      <c r="P171" s="114"/>
      <c r="Q171">
        <f t="shared" si="1"/>
        <v>100</v>
      </c>
      <c r="R171" s="6" t="s">
        <v>1244</v>
      </c>
    </row>
    <row r="172" spans="1:18" ht="16">
      <c r="A172" s="126">
        <v>101</v>
      </c>
      <c r="B172" s="127" t="s">
        <v>1036</v>
      </c>
      <c r="C172" s="127" t="s">
        <v>1036</v>
      </c>
      <c r="D172" s="127" t="s">
        <v>1245</v>
      </c>
      <c r="E172" s="114">
        <v>100</v>
      </c>
      <c r="F172" s="114"/>
      <c r="G172" s="114"/>
      <c r="H172" s="114"/>
      <c r="I172" s="114"/>
      <c r="J172" s="114"/>
      <c r="K172" s="114"/>
      <c r="L172" s="114"/>
      <c r="M172" s="114"/>
      <c r="N172" s="114"/>
      <c r="O172" s="114"/>
      <c r="P172" s="114"/>
      <c r="Q172">
        <f t="shared" si="1"/>
        <v>100</v>
      </c>
      <c r="R172" s="6" t="s">
        <v>1244</v>
      </c>
    </row>
    <row r="173" spans="1:18" ht="16">
      <c r="A173" s="109">
        <v>102</v>
      </c>
      <c r="B173" s="87" t="s">
        <v>1246</v>
      </c>
      <c r="C173" s="87" t="s">
        <v>42</v>
      </c>
      <c r="D173" s="87" t="s">
        <v>1247</v>
      </c>
      <c r="E173" s="89">
        <v>100</v>
      </c>
      <c r="F173" s="89"/>
      <c r="G173" s="89"/>
      <c r="H173" s="89"/>
      <c r="I173" s="89"/>
      <c r="J173" s="89"/>
      <c r="K173" s="89"/>
      <c r="L173" s="89"/>
      <c r="M173" s="89"/>
      <c r="N173" s="89"/>
      <c r="O173" s="89"/>
      <c r="P173" s="89"/>
      <c r="Q173">
        <f t="shared" si="1"/>
        <v>100</v>
      </c>
      <c r="R173" s="35" t="s">
        <v>1248</v>
      </c>
    </row>
    <row r="174" spans="1:18" ht="16">
      <c r="A174" s="109">
        <v>103</v>
      </c>
      <c r="B174" s="87" t="s">
        <v>1036</v>
      </c>
      <c r="C174" s="87" t="s">
        <v>1249</v>
      </c>
      <c r="D174" s="87" t="s">
        <v>1250</v>
      </c>
      <c r="E174" s="89" t="s">
        <v>1065</v>
      </c>
      <c r="F174" s="89"/>
      <c r="G174" s="89"/>
      <c r="H174" s="89"/>
      <c r="I174" s="89"/>
      <c r="J174" s="89"/>
      <c r="K174" s="89"/>
      <c r="L174" s="89"/>
      <c r="M174" s="89"/>
      <c r="N174" s="89"/>
      <c r="O174" s="89"/>
      <c r="P174" s="89"/>
      <c r="Q174">
        <f t="shared" si="1"/>
        <v>0</v>
      </c>
      <c r="R174" s="35" t="s">
        <v>1251</v>
      </c>
    </row>
    <row r="175" spans="1:18" ht="16">
      <c r="A175" s="110" t="s">
        <v>1252</v>
      </c>
      <c r="B175" s="87"/>
      <c r="C175" s="87"/>
      <c r="D175" s="87"/>
      <c r="E175" s="89"/>
      <c r="F175" s="89"/>
      <c r="G175" s="89"/>
      <c r="H175" s="89"/>
      <c r="I175" s="89"/>
      <c r="J175" s="89"/>
      <c r="K175" s="89"/>
      <c r="L175" s="89"/>
      <c r="M175" s="89"/>
      <c r="N175" s="89"/>
      <c r="O175" s="89"/>
      <c r="P175" s="89"/>
    </row>
    <row r="176" spans="1:18" ht="16">
      <c r="A176" s="109">
        <v>104</v>
      </c>
      <c r="B176" s="87" t="s">
        <v>1253</v>
      </c>
      <c r="C176" s="87" t="s">
        <v>42</v>
      </c>
      <c r="D176" s="87" t="s">
        <v>1254</v>
      </c>
      <c r="E176" s="89">
        <v>97.75</v>
      </c>
      <c r="F176" s="89">
        <v>2.25</v>
      </c>
      <c r="G176" s="89"/>
      <c r="H176" s="89"/>
      <c r="I176" s="89"/>
      <c r="J176" s="89"/>
      <c r="K176" s="89"/>
      <c r="L176" s="89"/>
      <c r="M176" s="89"/>
      <c r="N176" s="89"/>
      <c r="O176" s="89"/>
      <c r="P176" s="89"/>
      <c r="Q176">
        <f t="shared" si="1"/>
        <v>100</v>
      </c>
      <c r="R176" s="35" t="s">
        <v>1255</v>
      </c>
    </row>
    <row r="177" spans="1:18" ht="16">
      <c r="A177" s="109">
        <v>105</v>
      </c>
      <c r="B177" s="87" t="s">
        <v>1036</v>
      </c>
      <c r="C177" s="87" t="s">
        <v>42</v>
      </c>
      <c r="D177" s="87" t="s">
        <v>1256</v>
      </c>
      <c r="E177" s="89">
        <v>89</v>
      </c>
      <c r="F177" s="89">
        <v>11</v>
      </c>
      <c r="G177" s="89"/>
      <c r="H177" s="89"/>
      <c r="I177" s="89"/>
      <c r="J177" s="89"/>
      <c r="K177" s="89"/>
      <c r="L177" s="89"/>
      <c r="M177" s="89"/>
      <c r="N177" s="89"/>
      <c r="O177" s="89"/>
      <c r="P177" s="89"/>
      <c r="Q177">
        <f t="shared" si="1"/>
        <v>100</v>
      </c>
      <c r="R177" s="35" t="s">
        <v>1255</v>
      </c>
    </row>
    <row r="178" spans="1:18" ht="16">
      <c r="A178" s="109">
        <v>106</v>
      </c>
      <c r="B178" s="87" t="s">
        <v>1036</v>
      </c>
      <c r="C178" s="87" t="s">
        <v>42</v>
      </c>
      <c r="D178" s="87" t="s">
        <v>1257</v>
      </c>
      <c r="E178" s="89">
        <v>86</v>
      </c>
      <c r="F178" s="89">
        <v>14</v>
      </c>
      <c r="G178" s="89"/>
      <c r="H178" s="89"/>
      <c r="I178" s="89"/>
      <c r="J178" s="89"/>
      <c r="K178" s="89"/>
      <c r="L178" s="89"/>
      <c r="M178" s="89"/>
      <c r="N178" s="89"/>
      <c r="O178" s="89"/>
      <c r="P178" s="89"/>
      <c r="Q178">
        <f t="shared" si="1"/>
        <v>100</v>
      </c>
      <c r="R178" s="35" t="s">
        <v>1255</v>
      </c>
    </row>
    <row r="179" spans="1:18" ht="16">
      <c r="A179" s="109">
        <v>107</v>
      </c>
      <c r="B179" s="87" t="s">
        <v>1036</v>
      </c>
      <c r="C179" s="87" t="s">
        <v>1258</v>
      </c>
      <c r="D179" s="87" t="s">
        <v>1259</v>
      </c>
      <c r="E179" s="89">
        <v>76.41</v>
      </c>
      <c r="F179" s="89">
        <v>7.05</v>
      </c>
      <c r="G179" s="89">
        <v>16.54</v>
      </c>
      <c r="H179" s="89"/>
      <c r="I179" s="89"/>
      <c r="J179" s="89"/>
      <c r="K179" s="89"/>
      <c r="L179" s="89"/>
      <c r="M179" s="89"/>
      <c r="N179" s="89"/>
      <c r="O179" s="89"/>
      <c r="P179" s="89"/>
      <c r="Q179">
        <f t="shared" si="1"/>
        <v>100</v>
      </c>
      <c r="R179" s="35" t="s">
        <v>1260</v>
      </c>
    </row>
    <row r="180" spans="1:18" ht="16">
      <c r="A180" s="109">
        <v>108</v>
      </c>
      <c r="B180" s="87" t="s">
        <v>1036</v>
      </c>
      <c r="C180" s="87" t="s">
        <v>1261</v>
      </c>
      <c r="D180" s="87" t="s">
        <v>1262</v>
      </c>
      <c r="E180" s="89">
        <v>76.099999999999994</v>
      </c>
      <c r="F180" s="89">
        <v>15.6</v>
      </c>
      <c r="G180" s="89"/>
      <c r="H180" s="89">
        <v>8.1999999999999993</v>
      </c>
      <c r="I180" s="89"/>
      <c r="J180" s="89"/>
      <c r="K180" s="89"/>
      <c r="L180" s="89"/>
      <c r="M180" s="89"/>
      <c r="N180" s="89"/>
      <c r="O180" s="89"/>
      <c r="P180" s="89">
        <v>0.1</v>
      </c>
      <c r="Q180">
        <f t="shared" si="1"/>
        <v>99.999999999999986</v>
      </c>
      <c r="R180" s="35" t="s">
        <v>1260</v>
      </c>
    </row>
    <row r="181" spans="1:18" ht="16">
      <c r="A181" s="109">
        <v>109</v>
      </c>
      <c r="B181" s="87" t="s">
        <v>1036</v>
      </c>
      <c r="C181" s="87" t="s">
        <v>1263</v>
      </c>
      <c r="D181" s="87" t="s">
        <v>1264</v>
      </c>
      <c r="E181" s="89">
        <v>90.76</v>
      </c>
      <c r="F181" s="89">
        <v>8.42</v>
      </c>
      <c r="G181" s="89">
        <v>0.32</v>
      </c>
      <c r="H181" s="89"/>
      <c r="I181" s="89">
        <v>0.5</v>
      </c>
      <c r="J181" s="89"/>
      <c r="K181" s="89"/>
      <c r="L181" s="89"/>
      <c r="M181" s="89"/>
      <c r="N181" s="89"/>
      <c r="O181" s="89"/>
      <c r="P181" s="89"/>
      <c r="Q181">
        <f t="shared" si="1"/>
        <v>100</v>
      </c>
      <c r="R181" s="35" t="s">
        <v>1265</v>
      </c>
    </row>
    <row r="182" spans="1:18" ht="16">
      <c r="A182" s="109">
        <v>110</v>
      </c>
      <c r="B182" s="87" t="s">
        <v>1036</v>
      </c>
      <c r="C182" s="87" t="s">
        <v>1036</v>
      </c>
      <c r="D182" s="87" t="s">
        <v>1266</v>
      </c>
      <c r="E182" s="89">
        <v>91.74</v>
      </c>
      <c r="F182" s="89">
        <v>8.26</v>
      </c>
      <c r="G182" s="89">
        <v>0</v>
      </c>
      <c r="H182" s="89"/>
      <c r="I182" s="89" t="s">
        <v>1124</v>
      </c>
      <c r="J182" s="89"/>
      <c r="K182" s="89"/>
      <c r="L182" s="89"/>
      <c r="M182" s="89"/>
      <c r="N182" s="89"/>
      <c r="O182" s="89"/>
      <c r="P182" s="89"/>
      <c r="Q182">
        <f t="shared" si="1"/>
        <v>100</v>
      </c>
      <c r="R182" s="35" t="s">
        <v>1265</v>
      </c>
    </row>
    <row r="183" spans="1:18" ht="16">
      <c r="A183" s="109">
        <v>111</v>
      </c>
      <c r="B183" s="87" t="s">
        <v>1036</v>
      </c>
      <c r="C183" s="87" t="s">
        <v>1036</v>
      </c>
      <c r="D183" s="87" t="s">
        <v>1266</v>
      </c>
      <c r="E183" s="89">
        <v>99.53</v>
      </c>
      <c r="F183" s="89">
        <v>0</v>
      </c>
      <c r="G183" s="89">
        <v>0.27</v>
      </c>
      <c r="H183" s="89"/>
      <c r="I183" s="89">
        <v>0.2</v>
      </c>
      <c r="J183" s="89"/>
      <c r="K183" s="89"/>
      <c r="L183" s="89"/>
      <c r="M183" s="89"/>
      <c r="N183" s="89"/>
      <c r="O183" s="89"/>
      <c r="P183" s="89"/>
      <c r="Q183">
        <f t="shared" si="1"/>
        <v>100</v>
      </c>
      <c r="R183" s="35" t="s">
        <v>1265</v>
      </c>
    </row>
    <row r="184" spans="1:18" ht="16">
      <c r="A184" s="109">
        <v>112</v>
      </c>
      <c r="B184" s="87" t="s">
        <v>1036</v>
      </c>
      <c r="C184" s="87" t="s">
        <v>1267</v>
      </c>
      <c r="D184" s="87" t="s">
        <v>1268</v>
      </c>
      <c r="E184" s="89">
        <v>86.41</v>
      </c>
      <c r="F184" s="89">
        <v>13.05</v>
      </c>
      <c r="G184" s="89">
        <v>0</v>
      </c>
      <c r="H184" s="89"/>
      <c r="I184" s="89">
        <v>0.17</v>
      </c>
      <c r="J184" s="89"/>
      <c r="K184" s="89"/>
      <c r="L184" s="89"/>
      <c r="M184" s="89">
        <v>0.15</v>
      </c>
      <c r="N184" s="89" t="s">
        <v>1124</v>
      </c>
      <c r="O184" s="89"/>
      <c r="P184" s="89">
        <v>0.22</v>
      </c>
      <c r="Q184">
        <f t="shared" si="1"/>
        <v>100</v>
      </c>
      <c r="R184" s="35" t="s">
        <v>1269</v>
      </c>
    </row>
    <row r="185" spans="1:18" ht="16">
      <c r="A185" s="109">
        <v>113</v>
      </c>
      <c r="B185" s="87" t="s">
        <v>1036</v>
      </c>
      <c r="C185" s="87" t="s">
        <v>1036</v>
      </c>
      <c r="D185" s="87" t="s">
        <v>1268</v>
      </c>
      <c r="E185" s="89">
        <v>86.31</v>
      </c>
      <c r="F185" s="89">
        <v>13.07</v>
      </c>
      <c r="G185" s="89">
        <v>0.11</v>
      </c>
      <c r="H185" s="89"/>
      <c r="I185" s="89"/>
      <c r="J185" s="89"/>
      <c r="K185" s="89"/>
      <c r="L185" s="89"/>
      <c r="M185" s="89"/>
      <c r="N185" s="89"/>
      <c r="O185" s="89"/>
      <c r="P185" s="89">
        <v>0.51</v>
      </c>
      <c r="Q185">
        <f t="shared" si="1"/>
        <v>100</v>
      </c>
      <c r="R185" s="35" t="s">
        <v>1269</v>
      </c>
    </row>
    <row r="186" spans="1:18" ht="16">
      <c r="A186" s="109">
        <v>114</v>
      </c>
      <c r="B186" s="87" t="s">
        <v>1036</v>
      </c>
      <c r="C186" s="87" t="s">
        <v>1036</v>
      </c>
      <c r="D186" s="87" t="s">
        <v>1270</v>
      </c>
      <c r="E186" s="89">
        <v>86.69</v>
      </c>
      <c r="F186" s="89">
        <v>10.08</v>
      </c>
      <c r="G186" s="89"/>
      <c r="H186" s="89"/>
      <c r="I186" s="89"/>
      <c r="J186" s="89"/>
      <c r="K186" s="89"/>
      <c r="L186" s="89"/>
      <c r="M186" s="89"/>
      <c r="N186" s="89"/>
      <c r="O186" s="89"/>
      <c r="P186" s="89">
        <v>0.23</v>
      </c>
      <c r="Q186">
        <f t="shared" si="1"/>
        <v>97</v>
      </c>
      <c r="R186" s="35" t="s">
        <v>1271</v>
      </c>
    </row>
    <row r="187" spans="1:18" ht="16">
      <c r="A187" s="109">
        <v>115</v>
      </c>
      <c r="B187" s="87" t="s">
        <v>1036</v>
      </c>
      <c r="C187" s="87" t="s">
        <v>1272</v>
      </c>
      <c r="D187" s="87" t="s">
        <v>1273</v>
      </c>
      <c r="E187" s="89">
        <v>98.47</v>
      </c>
      <c r="F187" s="89">
        <v>0.09</v>
      </c>
      <c r="G187" s="89">
        <v>0.16</v>
      </c>
      <c r="H187" s="89"/>
      <c r="I187" s="89">
        <v>0.03</v>
      </c>
      <c r="J187" s="89"/>
      <c r="K187" s="89">
        <v>0.83</v>
      </c>
      <c r="L187" s="89">
        <v>0.13</v>
      </c>
      <c r="M187" s="89">
        <v>0.19</v>
      </c>
      <c r="N187" s="89"/>
      <c r="O187" s="89"/>
      <c r="P187" s="89">
        <v>0.217</v>
      </c>
      <c r="Q187">
        <f t="shared" si="1"/>
        <v>100.11699999999999</v>
      </c>
      <c r="R187" s="35" t="s">
        <v>1271</v>
      </c>
    </row>
    <row r="188" spans="1:18" ht="16">
      <c r="A188" s="109">
        <v>116</v>
      </c>
      <c r="B188" s="87" t="s">
        <v>1036</v>
      </c>
      <c r="C188" s="87" t="s">
        <v>1274</v>
      </c>
      <c r="D188" s="87" t="s">
        <v>1275</v>
      </c>
      <c r="E188" s="89">
        <v>86.36</v>
      </c>
      <c r="F188" s="89">
        <v>13.06</v>
      </c>
      <c r="G188" s="89">
        <v>0.11</v>
      </c>
      <c r="H188" s="89"/>
      <c r="I188" s="89"/>
      <c r="J188" s="89"/>
      <c r="K188" s="89"/>
      <c r="L188" s="89"/>
      <c r="M188" s="89"/>
      <c r="N188" s="89"/>
      <c r="O188" s="89"/>
      <c r="P188" s="89">
        <v>0.47</v>
      </c>
      <c r="Q188">
        <f t="shared" si="1"/>
        <v>100</v>
      </c>
      <c r="R188" s="35" t="s">
        <v>1276</v>
      </c>
    </row>
    <row r="189" spans="1:18" ht="17">
      <c r="A189" s="128" t="s">
        <v>1277</v>
      </c>
      <c r="B189" s="120"/>
      <c r="C189" s="120"/>
      <c r="D189" s="120"/>
      <c r="E189" s="114"/>
      <c r="F189" s="114"/>
      <c r="G189" s="114"/>
      <c r="H189" s="114"/>
      <c r="I189" s="114"/>
      <c r="J189" s="114"/>
      <c r="K189" s="114"/>
      <c r="L189" s="114"/>
      <c r="M189" s="114"/>
      <c r="N189" s="114"/>
      <c r="O189" s="114"/>
      <c r="P189" s="114"/>
    </row>
    <row r="190" spans="1:18" ht="17">
      <c r="A190" s="129">
        <v>117</v>
      </c>
      <c r="B190" s="130" t="s">
        <v>1036</v>
      </c>
      <c r="C190" s="130" t="s">
        <v>1278</v>
      </c>
      <c r="D190" s="131" t="s">
        <v>1279</v>
      </c>
      <c r="E190" s="114">
        <v>90.05</v>
      </c>
      <c r="F190" s="114">
        <v>5.8788999999999998</v>
      </c>
      <c r="G190" s="114">
        <v>0.433</v>
      </c>
      <c r="H190" s="114">
        <v>3.6381000000000001</v>
      </c>
      <c r="I190" s="114"/>
      <c r="J190" s="114" t="s">
        <v>1124</v>
      </c>
      <c r="K190" s="114" t="s">
        <v>1124</v>
      </c>
      <c r="L190" s="114"/>
      <c r="M190" s="114"/>
      <c r="N190" s="114"/>
      <c r="O190" s="114"/>
      <c r="P190" s="114"/>
      <c r="Q190">
        <f t="shared" si="1"/>
        <v>100</v>
      </c>
      <c r="R190" s="35" t="s">
        <v>1280</v>
      </c>
    </row>
    <row r="191" spans="1:18" ht="34">
      <c r="A191" s="129">
        <v>118</v>
      </c>
      <c r="B191" s="130" t="s">
        <v>1036</v>
      </c>
      <c r="C191" s="130" t="s">
        <v>1036</v>
      </c>
      <c r="D191" s="131" t="s">
        <v>1281</v>
      </c>
      <c r="E191" s="114">
        <v>90.3</v>
      </c>
      <c r="F191" s="114">
        <v>6.4508999999999999</v>
      </c>
      <c r="G191" s="114">
        <v>1.5589</v>
      </c>
      <c r="H191" s="114">
        <v>1.6901999999999999</v>
      </c>
      <c r="I191" s="114"/>
      <c r="J191" s="114" t="s">
        <v>1124</v>
      </c>
      <c r="K191" s="114" t="s">
        <v>1124</v>
      </c>
      <c r="L191" s="114"/>
      <c r="M191" s="114"/>
      <c r="N191" s="114"/>
      <c r="O191" s="114"/>
      <c r="P191" s="114"/>
      <c r="Q191">
        <f t="shared" si="1"/>
        <v>100</v>
      </c>
      <c r="R191" s="35" t="s">
        <v>1280</v>
      </c>
    </row>
    <row r="192" spans="1:18" ht="17">
      <c r="A192" s="129">
        <v>119</v>
      </c>
      <c r="B192" s="130" t="s">
        <v>1036</v>
      </c>
      <c r="C192" s="130" t="s">
        <v>1036</v>
      </c>
      <c r="D192" s="131" t="s">
        <v>1159</v>
      </c>
      <c r="E192" s="114">
        <v>85.9</v>
      </c>
      <c r="F192" s="114">
        <v>12.391</v>
      </c>
      <c r="G192" s="114">
        <v>0.69279999999999997</v>
      </c>
      <c r="H192" s="114">
        <v>1.0166999999999999</v>
      </c>
      <c r="I192" s="114"/>
      <c r="J192" s="114" t="s">
        <v>1124</v>
      </c>
      <c r="K192" s="114" t="s">
        <v>1124</v>
      </c>
      <c r="L192" s="114"/>
      <c r="M192" s="114"/>
      <c r="N192" s="114"/>
      <c r="O192" s="114"/>
      <c r="P192" s="114"/>
      <c r="Q192">
        <f t="shared" si="1"/>
        <v>100.00050000000002</v>
      </c>
      <c r="R192" s="35" t="s">
        <v>1280</v>
      </c>
    </row>
    <row r="193" spans="1:18" ht="17">
      <c r="A193" s="129">
        <v>120</v>
      </c>
      <c r="B193" s="130" t="s">
        <v>1036</v>
      </c>
      <c r="C193" s="130" t="s">
        <v>1036</v>
      </c>
      <c r="D193" s="131" t="s">
        <v>1282</v>
      </c>
      <c r="E193" s="114">
        <v>84.1</v>
      </c>
      <c r="F193" s="114">
        <v>11.782</v>
      </c>
      <c r="G193" s="114">
        <v>0.64590000000000003</v>
      </c>
      <c r="H193" s="114">
        <v>3.4689000000000001</v>
      </c>
      <c r="I193" s="114"/>
      <c r="J193" s="114" t="s">
        <v>1124</v>
      </c>
      <c r="K193" s="114" t="s">
        <v>1124</v>
      </c>
      <c r="L193" s="114"/>
      <c r="M193" s="114"/>
      <c r="N193" s="114"/>
      <c r="O193" s="114"/>
      <c r="P193" s="114"/>
      <c r="Q193">
        <f t="shared" si="1"/>
        <v>99.996799999999993</v>
      </c>
      <c r="R193" s="35" t="s">
        <v>1280</v>
      </c>
    </row>
    <row r="194" spans="1:18" ht="51">
      <c r="A194" s="132">
        <v>121</v>
      </c>
      <c r="B194" s="130" t="s">
        <v>1036</v>
      </c>
      <c r="C194" s="130" t="s">
        <v>1036</v>
      </c>
      <c r="D194" s="131" t="s">
        <v>1283</v>
      </c>
      <c r="E194" s="114">
        <v>91.1</v>
      </c>
      <c r="F194" s="114">
        <v>6.3329000000000004</v>
      </c>
      <c r="G194" s="114">
        <v>1.5456000000000001</v>
      </c>
      <c r="H194" s="114">
        <v>1.0515000000000001</v>
      </c>
      <c r="I194" s="114"/>
      <c r="J194" s="114" t="s">
        <v>1124</v>
      </c>
      <c r="K194" s="114" t="s">
        <v>1124</v>
      </c>
      <c r="L194" s="114"/>
      <c r="M194" s="114"/>
      <c r="N194" s="114"/>
      <c r="O194" s="114"/>
      <c r="P194" s="114"/>
      <c r="Q194">
        <f t="shared" si="1"/>
        <v>100.02999999999999</v>
      </c>
      <c r="R194" s="35" t="s">
        <v>1280</v>
      </c>
    </row>
    <row r="195" spans="1:18" ht="51">
      <c r="A195" s="129">
        <v>122</v>
      </c>
      <c r="B195" s="130" t="s">
        <v>1036</v>
      </c>
      <c r="C195" s="130" t="s">
        <v>1284</v>
      </c>
      <c r="D195" s="131" t="s">
        <v>1285</v>
      </c>
      <c r="E195" s="114">
        <v>99.7</v>
      </c>
      <c r="F195" s="114"/>
      <c r="G195" s="114"/>
      <c r="H195" s="114"/>
      <c r="I195" s="114"/>
      <c r="J195" s="114"/>
      <c r="K195" s="114"/>
      <c r="L195" s="114"/>
      <c r="M195" s="114"/>
      <c r="N195" s="114"/>
      <c r="O195" s="114"/>
      <c r="P195" s="114">
        <v>0.3</v>
      </c>
      <c r="Q195">
        <f t="shared" si="1"/>
        <v>100</v>
      </c>
      <c r="R195" s="35" t="s">
        <v>1286</v>
      </c>
    </row>
    <row r="196" spans="1:18" ht="51">
      <c r="A196" s="133">
        <v>123</v>
      </c>
      <c r="B196" s="130" t="s">
        <v>1036</v>
      </c>
      <c r="C196" s="130" t="s">
        <v>1036</v>
      </c>
      <c r="D196" s="131" t="s">
        <v>1285</v>
      </c>
      <c r="E196" s="114">
        <v>97.8</v>
      </c>
      <c r="F196" s="114"/>
      <c r="G196" s="114"/>
      <c r="H196" s="114"/>
      <c r="I196" s="114"/>
      <c r="J196" s="114"/>
      <c r="K196" s="114"/>
      <c r="L196" s="114"/>
      <c r="M196" s="114"/>
      <c r="N196" s="114"/>
      <c r="O196" s="114"/>
      <c r="P196" s="114">
        <v>2.2000000000000002</v>
      </c>
      <c r="Q196">
        <f t="shared" si="1"/>
        <v>100</v>
      </c>
      <c r="R196" s="35" t="s">
        <v>1286</v>
      </c>
    </row>
    <row r="197" spans="1:18" ht="17">
      <c r="A197" s="134">
        <v>124</v>
      </c>
      <c r="B197" s="130" t="s">
        <v>1036</v>
      </c>
      <c r="C197" s="130" t="s">
        <v>1287</v>
      </c>
      <c r="D197" s="131" t="s">
        <v>1288</v>
      </c>
      <c r="E197" s="114">
        <v>86</v>
      </c>
      <c r="F197" s="114">
        <v>13</v>
      </c>
      <c r="G197" s="135" t="s">
        <v>1124</v>
      </c>
      <c r="H197" s="114"/>
      <c r="I197" s="114" t="s">
        <v>1124</v>
      </c>
      <c r="J197" s="114"/>
      <c r="K197" s="114"/>
      <c r="L197" s="114"/>
      <c r="M197" s="114" t="s">
        <v>1124</v>
      </c>
      <c r="N197" s="114"/>
      <c r="O197" s="114"/>
      <c r="P197" s="114"/>
      <c r="Q197">
        <f t="shared" ref="Q197:Q259" si="2">SUM(D197:P197)</f>
        <v>99</v>
      </c>
      <c r="R197" s="35" t="s">
        <v>1289</v>
      </c>
    </row>
    <row r="198" spans="1:18" ht="34">
      <c r="A198" s="136">
        <v>125</v>
      </c>
      <c r="B198" s="130" t="s">
        <v>1290</v>
      </c>
      <c r="C198" s="130" t="s">
        <v>1291</v>
      </c>
      <c r="D198" s="131" t="s">
        <v>1292</v>
      </c>
      <c r="E198" s="114">
        <v>87.21</v>
      </c>
      <c r="F198" s="114">
        <v>12.37</v>
      </c>
      <c r="G198" s="114">
        <v>0.32</v>
      </c>
      <c r="H198" s="114"/>
      <c r="I198" s="114" t="s">
        <v>1124</v>
      </c>
      <c r="J198" s="114"/>
      <c r="K198" s="114"/>
      <c r="L198" s="114"/>
      <c r="M198" s="114"/>
      <c r="N198" s="114"/>
      <c r="O198" s="114"/>
      <c r="P198" s="114">
        <v>0.1</v>
      </c>
      <c r="Q198">
        <f t="shared" si="2"/>
        <v>99.999999999999986</v>
      </c>
      <c r="R198" s="35" t="s">
        <v>1293</v>
      </c>
    </row>
    <row r="199" spans="1:18" ht="34">
      <c r="A199" s="137">
        <v>126</v>
      </c>
      <c r="B199" s="130" t="s">
        <v>1294</v>
      </c>
      <c r="C199" s="130" t="s">
        <v>1295</v>
      </c>
      <c r="D199" s="131" t="s">
        <v>1296</v>
      </c>
      <c r="E199" s="114"/>
      <c r="F199" s="114"/>
      <c r="G199" s="114">
        <v>100</v>
      </c>
      <c r="H199" s="114"/>
      <c r="I199" s="114"/>
      <c r="J199" s="114"/>
      <c r="K199" s="114"/>
      <c r="L199" s="114"/>
      <c r="M199" s="114"/>
      <c r="N199" s="114"/>
      <c r="O199" s="114"/>
      <c r="P199" s="114"/>
      <c r="Q199">
        <f t="shared" si="2"/>
        <v>100</v>
      </c>
      <c r="R199" s="35" t="s">
        <v>1297</v>
      </c>
    </row>
    <row r="200" spans="1:18" ht="51">
      <c r="A200" s="136">
        <v>127</v>
      </c>
      <c r="B200" s="130" t="s">
        <v>1298</v>
      </c>
      <c r="C200" s="130" t="s">
        <v>1299</v>
      </c>
      <c r="D200" s="131" t="s">
        <v>1300</v>
      </c>
      <c r="E200" s="114">
        <v>94.581000000000003</v>
      </c>
      <c r="F200" s="114">
        <v>4.9749999999999996</v>
      </c>
      <c r="G200" s="114"/>
      <c r="H200" s="114"/>
      <c r="I200" s="114"/>
      <c r="J200" s="114"/>
      <c r="K200" s="114"/>
      <c r="L200" s="114"/>
      <c r="M200" s="114"/>
      <c r="N200" s="114"/>
      <c r="O200" s="114"/>
      <c r="P200" s="114"/>
      <c r="Q200">
        <f t="shared" si="2"/>
        <v>99.555999999999997</v>
      </c>
      <c r="R200" s="35" t="s">
        <v>1297</v>
      </c>
    </row>
    <row r="201" spans="1:18" ht="51">
      <c r="A201" s="137">
        <v>128</v>
      </c>
      <c r="B201" s="130" t="s">
        <v>1036</v>
      </c>
      <c r="C201" s="130" t="s">
        <v>1036</v>
      </c>
      <c r="D201" s="131" t="s">
        <v>1301</v>
      </c>
      <c r="E201" s="114">
        <v>100</v>
      </c>
      <c r="F201" s="114"/>
      <c r="G201" s="114"/>
      <c r="H201" s="114"/>
      <c r="I201" s="114"/>
      <c r="J201" s="114"/>
      <c r="K201" s="114"/>
      <c r="L201" s="114"/>
      <c r="M201" s="114"/>
      <c r="N201" s="114"/>
      <c r="O201" s="114"/>
      <c r="P201" s="114"/>
      <c r="Q201">
        <f t="shared" si="2"/>
        <v>100</v>
      </c>
      <c r="R201" s="35" t="s">
        <v>1297</v>
      </c>
    </row>
    <row r="202" spans="1:18" ht="51">
      <c r="A202" s="137">
        <v>129</v>
      </c>
      <c r="B202" s="130" t="s">
        <v>1302</v>
      </c>
      <c r="C202" s="130" t="s">
        <v>1303</v>
      </c>
      <c r="D202" s="131" t="s">
        <v>1304</v>
      </c>
      <c r="E202" s="114">
        <v>90</v>
      </c>
      <c r="F202" s="114">
        <v>10</v>
      </c>
      <c r="G202" s="114"/>
      <c r="H202" s="114"/>
      <c r="I202" s="114"/>
      <c r="J202" s="114"/>
      <c r="K202" s="114"/>
      <c r="L202" s="114"/>
      <c r="M202" s="114"/>
      <c r="N202" s="114"/>
      <c r="O202" s="114"/>
      <c r="P202" s="114"/>
      <c r="Q202">
        <f t="shared" si="2"/>
        <v>100</v>
      </c>
      <c r="R202" s="35" t="s">
        <v>1297</v>
      </c>
    </row>
    <row r="203" spans="1:18" ht="51">
      <c r="A203" s="136">
        <v>130</v>
      </c>
      <c r="B203" s="130" t="s">
        <v>1036</v>
      </c>
      <c r="C203" s="130" t="s">
        <v>1036</v>
      </c>
      <c r="D203" s="131" t="s">
        <v>1305</v>
      </c>
      <c r="E203" s="114">
        <v>100</v>
      </c>
      <c r="F203" s="114"/>
      <c r="G203" s="114"/>
      <c r="H203" s="114"/>
      <c r="I203" s="114"/>
      <c r="J203" s="114"/>
      <c r="K203" s="114"/>
      <c r="L203" s="114"/>
      <c r="M203" s="114"/>
      <c r="N203" s="114"/>
      <c r="O203" s="114"/>
      <c r="P203" s="114"/>
      <c r="Q203">
        <f t="shared" si="2"/>
        <v>100</v>
      </c>
      <c r="R203" s="35" t="s">
        <v>1297</v>
      </c>
    </row>
    <row r="204" spans="1:18" ht="51">
      <c r="A204" s="136">
        <v>131</v>
      </c>
      <c r="B204" s="130" t="s">
        <v>1306</v>
      </c>
      <c r="C204" s="130" t="s">
        <v>1284</v>
      </c>
      <c r="D204" s="131" t="s">
        <v>1307</v>
      </c>
      <c r="E204" s="114">
        <v>100</v>
      </c>
      <c r="F204" s="114"/>
      <c r="G204" s="114"/>
      <c r="H204" s="114"/>
      <c r="I204" s="114"/>
      <c r="J204" s="114"/>
      <c r="K204" s="114"/>
      <c r="L204" s="114"/>
      <c r="M204" s="114"/>
      <c r="N204" s="114"/>
      <c r="O204" s="114"/>
      <c r="P204" s="114"/>
      <c r="Q204">
        <f t="shared" si="2"/>
        <v>100</v>
      </c>
      <c r="R204" s="35" t="s">
        <v>1297</v>
      </c>
    </row>
    <row r="205" spans="1:18" ht="51">
      <c r="A205" s="136">
        <v>132</v>
      </c>
      <c r="B205" s="130" t="s">
        <v>42</v>
      </c>
      <c r="C205" s="121" t="s">
        <v>42</v>
      </c>
      <c r="D205" s="131" t="s">
        <v>1308</v>
      </c>
      <c r="E205" s="114">
        <v>81.099999999999994</v>
      </c>
      <c r="F205" s="114">
        <v>1.1000000000000001</v>
      </c>
      <c r="G205" s="114"/>
      <c r="H205" s="114">
        <v>17.8</v>
      </c>
      <c r="I205" s="114"/>
      <c r="J205" s="114"/>
      <c r="K205" s="114"/>
      <c r="L205" s="114"/>
      <c r="M205" s="114"/>
      <c r="N205" s="114"/>
      <c r="O205" s="114"/>
      <c r="P205" s="114"/>
      <c r="Q205">
        <f t="shared" si="2"/>
        <v>99.999999999999986</v>
      </c>
      <c r="R205" s="35" t="s">
        <v>1309</v>
      </c>
    </row>
    <row r="206" spans="1:18" ht="34">
      <c r="A206" s="138">
        <v>133</v>
      </c>
      <c r="B206" s="130" t="s">
        <v>1310</v>
      </c>
      <c r="C206" s="130" t="s">
        <v>42</v>
      </c>
      <c r="D206" s="130" t="s">
        <v>1311</v>
      </c>
      <c r="E206" s="139">
        <v>100</v>
      </c>
      <c r="F206" s="139"/>
      <c r="G206" s="139"/>
      <c r="H206" s="139"/>
      <c r="I206" s="139"/>
      <c r="J206" s="139"/>
      <c r="K206" s="139"/>
      <c r="L206" s="139"/>
      <c r="M206" s="139"/>
      <c r="N206" s="139"/>
      <c r="O206" s="139"/>
      <c r="P206" s="139"/>
      <c r="Q206">
        <f t="shared" si="2"/>
        <v>100</v>
      </c>
      <c r="R206" s="35" t="s">
        <v>1312</v>
      </c>
    </row>
    <row r="207" spans="1:18" ht="16">
      <c r="A207" s="140" t="s">
        <v>1313</v>
      </c>
      <c r="B207" s="87"/>
      <c r="C207" s="141"/>
      <c r="D207" s="141"/>
      <c r="E207" s="89"/>
      <c r="F207" s="89"/>
      <c r="G207" s="89"/>
      <c r="H207" s="89"/>
      <c r="I207" s="89"/>
      <c r="J207" s="89"/>
      <c r="K207" s="89"/>
      <c r="L207" s="89"/>
      <c r="M207" s="89"/>
      <c r="N207" s="89"/>
      <c r="O207" s="89"/>
      <c r="P207" s="89"/>
    </row>
    <row r="208" spans="1:18" ht="16">
      <c r="A208" s="142">
        <v>134</v>
      </c>
      <c r="B208" s="143" t="s">
        <v>1314</v>
      </c>
      <c r="C208" s="141" t="s">
        <v>1315</v>
      </c>
      <c r="D208" s="143" t="s">
        <v>1316</v>
      </c>
      <c r="E208" s="98" t="s">
        <v>42</v>
      </c>
      <c r="F208" s="89">
        <v>7.05</v>
      </c>
      <c r="G208" s="89"/>
      <c r="H208" s="89"/>
      <c r="I208" s="89"/>
      <c r="J208" s="89"/>
      <c r="K208" s="89"/>
      <c r="L208" s="89"/>
      <c r="M208" s="89"/>
      <c r="N208" s="89"/>
      <c r="O208" s="89"/>
      <c r="P208" s="89" t="s">
        <v>42</v>
      </c>
      <c r="Q208">
        <f t="shared" si="2"/>
        <v>7.05</v>
      </c>
      <c r="R208" s="35" t="s">
        <v>1317</v>
      </c>
    </row>
    <row r="209" spans="1:18" ht="16">
      <c r="A209" s="142">
        <v>135</v>
      </c>
      <c r="B209" s="141" t="s">
        <v>1036</v>
      </c>
      <c r="C209" s="141" t="s">
        <v>1036</v>
      </c>
      <c r="D209" s="143" t="s">
        <v>1318</v>
      </c>
      <c r="E209" s="89">
        <v>100</v>
      </c>
      <c r="F209" s="89"/>
      <c r="G209" s="89"/>
      <c r="H209" s="89"/>
      <c r="I209" s="89"/>
      <c r="J209" s="89"/>
      <c r="K209" s="89"/>
      <c r="L209" s="89"/>
      <c r="M209" s="89"/>
      <c r="N209" s="89"/>
      <c r="O209" s="89"/>
      <c r="P209" s="89"/>
      <c r="Q209">
        <f t="shared" si="2"/>
        <v>100</v>
      </c>
      <c r="R209" s="35" t="s">
        <v>1319</v>
      </c>
    </row>
    <row r="210" spans="1:18" ht="16">
      <c r="A210" s="144">
        <v>136</v>
      </c>
      <c r="B210" s="141" t="s">
        <v>1036</v>
      </c>
      <c r="C210" s="141" t="s">
        <v>1036</v>
      </c>
      <c r="D210" s="143" t="s">
        <v>1320</v>
      </c>
      <c r="E210" s="89">
        <v>100</v>
      </c>
      <c r="F210" s="89"/>
      <c r="G210" s="89"/>
      <c r="H210" s="89"/>
      <c r="I210" s="89"/>
      <c r="J210" s="89"/>
      <c r="K210" s="89"/>
      <c r="L210" s="89"/>
      <c r="M210" s="89"/>
      <c r="N210" s="89"/>
      <c r="O210" s="89"/>
      <c r="P210" s="89"/>
      <c r="Q210">
        <f t="shared" si="2"/>
        <v>100</v>
      </c>
      <c r="R210" s="35" t="s">
        <v>1321</v>
      </c>
    </row>
    <row r="211" spans="1:18" ht="16">
      <c r="A211" s="144">
        <v>137</v>
      </c>
      <c r="B211" s="141" t="s">
        <v>1036</v>
      </c>
      <c r="C211" s="141" t="s">
        <v>1036</v>
      </c>
      <c r="D211" s="143" t="s">
        <v>1322</v>
      </c>
      <c r="E211" s="89"/>
      <c r="F211" s="89">
        <v>9</v>
      </c>
      <c r="G211" s="89"/>
      <c r="H211" s="89"/>
      <c r="I211" s="89"/>
      <c r="J211" s="89"/>
      <c r="K211" s="89"/>
      <c r="L211" s="89"/>
      <c r="M211" s="89"/>
      <c r="N211" s="89"/>
      <c r="O211" s="89"/>
      <c r="P211" s="89"/>
      <c r="Q211">
        <f t="shared" si="2"/>
        <v>9</v>
      </c>
      <c r="R211" s="35" t="s">
        <v>1321</v>
      </c>
    </row>
    <row r="212" spans="1:18" ht="16">
      <c r="A212" s="144">
        <v>138</v>
      </c>
      <c r="B212" s="141" t="s">
        <v>1036</v>
      </c>
      <c r="C212" s="141" t="s">
        <v>1036</v>
      </c>
      <c r="D212" s="143" t="s">
        <v>1323</v>
      </c>
      <c r="E212" s="89">
        <v>100</v>
      </c>
      <c r="F212" s="89"/>
      <c r="G212" s="89"/>
      <c r="H212" s="89"/>
      <c r="I212" s="89"/>
      <c r="J212" s="89"/>
      <c r="K212" s="89"/>
      <c r="L212" s="89"/>
      <c r="M212" s="89"/>
      <c r="N212" s="89"/>
      <c r="O212" s="89"/>
      <c r="P212" s="89"/>
      <c r="Q212">
        <f t="shared" si="2"/>
        <v>100</v>
      </c>
      <c r="R212" s="35" t="s">
        <v>1324</v>
      </c>
    </row>
    <row r="213" spans="1:18" ht="16">
      <c r="A213" s="140" t="s">
        <v>1325</v>
      </c>
      <c r="B213" s="87"/>
      <c r="C213" s="141"/>
      <c r="D213" s="141"/>
      <c r="E213" s="89"/>
      <c r="F213" s="89"/>
      <c r="G213" s="89"/>
      <c r="H213" s="89"/>
      <c r="I213" s="89"/>
      <c r="J213" s="89"/>
      <c r="K213" s="89"/>
      <c r="L213" s="89"/>
      <c r="M213" s="89"/>
      <c r="N213" s="89"/>
      <c r="O213" s="89"/>
      <c r="P213" s="89"/>
    </row>
    <row r="214" spans="1:18" ht="16">
      <c r="A214" s="142">
        <v>139</v>
      </c>
      <c r="B214" s="143" t="s">
        <v>1326</v>
      </c>
      <c r="C214" s="141" t="s">
        <v>1327</v>
      </c>
      <c r="D214" s="143" t="s">
        <v>1328</v>
      </c>
      <c r="E214" s="89">
        <v>89.13</v>
      </c>
      <c r="F214" s="89">
        <v>9.18</v>
      </c>
      <c r="G214" s="89">
        <v>0.14000000000000001</v>
      </c>
      <c r="H214" s="89">
        <v>1.61</v>
      </c>
      <c r="I214" s="89"/>
      <c r="J214" s="89"/>
      <c r="K214" s="89"/>
      <c r="L214" s="89"/>
      <c r="M214" s="89"/>
      <c r="N214" s="89"/>
      <c r="O214" s="89"/>
      <c r="P214" s="89" t="s">
        <v>42</v>
      </c>
      <c r="Q214">
        <f t="shared" si="2"/>
        <v>100.06</v>
      </c>
      <c r="R214" s="35" t="s">
        <v>1329</v>
      </c>
    </row>
    <row r="215" spans="1:18" ht="16">
      <c r="A215" s="142">
        <v>140</v>
      </c>
      <c r="B215" s="141" t="s">
        <v>1036</v>
      </c>
      <c r="C215" s="141" t="s">
        <v>1036</v>
      </c>
      <c r="D215" s="143" t="s">
        <v>1330</v>
      </c>
      <c r="E215" s="89">
        <v>81.010000000000005</v>
      </c>
      <c r="F215" s="89">
        <v>15.42</v>
      </c>
      <c r="G215" s="89">
        <v>0.28000000000000003</v>
      </c>
      <c r="H215" s="89">
        <v>1.76</v>
      </c>
      <c r="I215" s="89" t="s">
        <v>1124</v>
      </c>
      <c r="J215" s="89"/>
      <c r="K215" s="89"/>
      <c r="L215" s="89"/>
      <c r="M215" s="89"/>
      <c r="N215" s="89"/>
      <c r="O215" s="89"/>
      <c r="P215" s="89">
        <v>1.53</v>
      </c>
      <c r="Q215">
        <f t="shared" si="2"/>
        <v>100.00000000000001</v>
      </c>
      <c r="R215" s="35" t="s">
        <v>1329</v>
      </c>
    </row>
    <row r="216" spans="1:18" ht="16">
      <c r="A216" s="142">
        <v>141</v>
      </c>
      <c r="B216" s="141" t="s">
        <v>1036</v>
      </c>
      <c r="C216" s="141" t="s">
        <v>1331</v>
      </c>
      <c r="D216" s="143" t="s">
        <v>1332</v>
      </c>
      <c r="E216" s="89">
        <v>90.96</v>
      </c>
      <c r="F216" s="89">
        <v>6.12</v>
      </c>
      <c r="G216" s="89">
        <v>0.26</v>
      </c>
      <c r="H216" s="89">
        <v>1.83</v>
      </c>
      <c r="I216" s="89" t="s">
        <v>1124</v>
      </c>
      <c r="J216" s="89"/>
      <c r="K216" s="89"/>
      <c r="L216" s="89"/>
      <c r="M216" s="89"/>
      <c r="N216" s="89"/>
      <c r="O216" s="89"/>
      <c r="P216" s="89">
        <v>0.83</v>
      </c>
      <c r="Q216">
        <f t="shared" si="2"/>
        <v>100</v>
      </c>
      <c r="R216" s="35" t="s">
        <v>1329</v>
      </c>
    </row>
    <row r="217" spans="1:18" ht="16">
      <c r="A217" s="142">
        <v>142</v>
      </c>
      <c r="B217" s="141" t="s">
        <v>1333</v>
      </c>
      <c r="C217" s="141" t="s">
        <v>1334</v>
      </c>
      <c r="D217" s="143" t="s">
        <v>1335</v>
      </c>
      <c r="E217" s="89">
        <v>85</v>
      </c>
      <c r="F217" s="89">
        <v>13.05</v>
      </c>
      <c r="G217" s="89">
        <v>1</v>
      </c>
      <c r="H217" s="89"/>
      <c r="I217" s="89"/>
      <c r="J217" s="89"/>
      <c r="K217" s="89"/>
      <c r="L217" s="89"/>
      <c r="M217" s="89"/>
      <c r="N217" s="89"/>
      <c r="O217" s="89"/>
      <c r="P217" s="89">
        <v>0.5</v>
      </c>
      <c r="Q217">
        <f t="shared" si="2"/>
        <v>99.55</v>
      </c>
      <c r="R217" s="35" t="s">
        <v>1336</v>
      </c>
    </row>
    <row r="218" spans="1:18" ht="16">
      <c r="A218" s="142">
        <v>143</v>
      </c>
      <c r="B218" s="141" t="s">
        <v>1337</v>
      </c>
      <c r="C218" s="141" t="s">
        <v>1338</v>
      </c>
      <c r="D218" s="143" t="s">
        <v>1339</v>
      </c>
      <c r="E218" s="89">
        <v>89.99</v>
      </c>
      <c r="F218" s="89">
        <v>9.3699999999999992</v>
      </c>
      <c r="G218" s="89"/>
      <c r="H218" s="89"/>
      <c r="I218" s="89"/>
      <c r="J218" s="89"/>
      <c r="K218" s="89" t="s">
        <v>1124</v>
      </c>
      <c r="L218" s="89"/>
      <c r="M218" s="89"/>
      <c r="N218" s="89"/>
      <c r="O218" s="89" t="s">
        <v>1124</v>
      </c>
      <c r="P218" s="89">
        <v>0.64</v>
      </c>
      <c r="Q218">
        <f t="shared" si="2"/>
        <v>100</v>
      </c>
      <c r="R218" s="35" t="s">
        <v>1340</v>
      </c>
    </row>
    <row r="219" spans="1:18" ht="16">
      <c r="A219" s="142">
        <v>144</v>
      </c>
      <c r="B219" s="141" t="s">
        <v>1036</v>
      </c>
      <c r="C219" s="141" t="s">
        <v>1036</v>
      </c>
      <c r="D219" s="143" t="s">
        <v>1341</v>
      </c>
      <c r="E219" s="89">
        <v>89.91</v>
      </c>
      <c r="F219" s="89">
        <v>9.8699999999999992</v>
      </c>
      <c r="G219" s="89"/>
      <c r="H219" s="89"/>
      <c r="I219" s="89"/>
      <c r="J219" s="89"/>
      <c r="K219" s="89" t="s">
        <v>1124</v>
      </c>
      <c r="L219" s="89"/>
      <c r="M219" s="89"/>
      <c r="N219" s="89"/>
      <c r="O219" s="89" t="s">
        <v>1124</v>
      </c>
      <c r="P219" s="89">
        <v>0.22</v>
      </c>
      <c r="Q219">
        <f t="shared" si="2"/>
        <v>100</v>
      </c>
      <c r="R219" s="35" t="s">
        <v>1340</v>
      </c>
    </row>
    <row r="220" spans="1:18" ht="16">
      <c r="A220" s="142">
        <v>145</v>
      </c>
      <c r="B220" s="141" t="s">
        <v>1036</v>
      </c>
      <c r="C220" s="141" t="s">
        <v>1342</v>
      </c>
      <c r="D220" s="143" t="s">
        <v>1343</v>
      </c>
      <c r="E220" s="89">
        <v>88</v>
      </c>
      <c r="F220" s="89">
        <v>12</v>
      </c>
      <c r="G220" s="89"/>
      <c r="H220" s="89"/>
      <c r="I220" s="89"/>
      <c r="J220" s="89"/>
      <c r="K220" s="89"/>
      <c r="L220" s="89"/>
      <c r="M220" s="89"/>
      <c r="N220" s="89"/>
      <c r="O220" s="89"/>
      <c r="P220" s="89"/>
      <c r="Q220">
        <f t="shared" si="2"/>
        <v>100</v>
      </c>
      <c r="R220" s="35" t="s">
        <v>1344</v>
      </c>
    </row>
    <row r="221" spans="1:18" ht="16">
      <c r="A221" s="142">
        <v>146</v>
      </c>
      <c r="B221" s="141" t="s">
        <v>1036</v>
      </c>
      <c r="C221" s="141" t="s">
        <v>1036</v>
      </c>
      <c r="D221" s="143" t="s">
        <v>1345</v>
      </c>
      <c r="E221" s="89">
        <v>86</v>
      </c>
      <c r="F221" s="89">
        <v>14</v>
      </c>
      <c r="G221" s="89"/>
      <c r="H221" s="89"/>
      <c r="I221" s="89"/>
      <c r="J221" s="89"/>
      <c r="K221" s="89"/>
      <c r="L221" s="89"/>
      <c r="M221" s="89"/>
      <c r="N221" s="89"/>
      <c r="O221" s="89"/>
      <c r="P221" s="89"/>
      <c r="Q221">
        <f t="shared" si="2"/>
        <v>100</v>
      </c>
      <c r="R221" s="35" t="s">
        <v>1344</v>
      </c>
    </row>
    <row r="222" spans="1:18" ht="16">
      <c r="A222" s="142">
        <v>147</v>
      </c>
      <c r="B222" s="141" t="s">
        <v>1036</v>
      </c>
      <c r="C222" s="141" t="s">
        <v>1036</v>
      </c>
      <c r="D222" s="143" t="s">
        <v>1343</v>
      </c>
      <c r="E222" s="89">
        <v>91</v>
      </c>
      <c r="F222" s="89">
        <v>9</v>
      </c>
      <c r="G222" s="89"/>
      <c r="H222" s="89"/>
      <c r="I222" s="89"/>
      <c r="J222" s="89"/>
      <c r="K222" s="89"/>
      <c r="L222" s="89"/>
      <c r="M222" s="89"/>
      <c r="N222" s="89"/>
      <c r="O222" s="89"/>
      <c r="P222" s="89"/>
      <c r="Q222">
        <f t="shared" si="2"/>
        <v>100</v>
      </c>
      <c r="R222" s="35" t="s">
        <v>1344</v>
      </c>
    </row>
    <row r="223" spans="1:18" ht="16">
      <c r="A223" s="142">
        <v>148</v>
      </c>
      <c r="B223" s="141" t="s">
        <v>1036</v>
      </c>
      <c r="C223" s="141" t="s">
        <v>1036</v>
      </c>
      <c r="D223" s="143" t="s">
        <v>1346</v>
      </c>
      <c r="E223" s="89">
        <v>84</v>
      </c>
      <c r="F223" s="89">
        <v>13.5</v>
      </c>
      <c r="G223" s="89"/>
      <c r="H223" s="89"/>
      <c r="I223" s="89"/>
      <c r="J223" s="89"/>
      <c r="K223" s="89"/>
      <c r="L223" s="89"/>
      <c r="M223" s="89"/>
      <c r="N223" s="89"/>
      <c r="O223" s="89"/>
      <c r="P223" s="89">
        <v>2.5</v>
      </c>
      <c r="Q223">
        <f t="shared" si="2"/>
        <v>100</v>
      </c>
      <c r="R223" s="35" t="s">
        <v>1344</v>
      </c>
    </row>
    <row r="224" spans="1:18" ht="16">
      <c r="A224" s="142">
        <v>149</v>
      </c>
      <c r="B224" s="141" t="s">
        <v>1036</v>
      </c>
      <c r="C224" s="141" t="s">
        <v>1036</v>
      </c>
      <c r="D224" s="143" t="s">
        <v>1347</v>
      </c>
      <c r="E224" s="89">
        <v>88</v>
      </c>
      <c r="F224" s="89">
        <v>12</v>
      </c>
      <c r="G224" s="89"/>
      <c r="H224" s="89"/>
      <c r="I224" s="89"/>
      <c r="J224" s="89"/>
      <c r="K224" s="89"/>
      <c r="L224" s="89"/>
      <c r="M224" s="89"/>
      <c r="N224" s="89"/>
      <c r="O224" s="89"/>
      <c r="P224" s="89"/>
      <c r="Q224">
        <f t="shared" si="2"/>
        <v>100</v>
      </c>
      <c r="R224" s="35" t="s">
        <v>1344</v>
      </c>
    </row>
    <row r="225" spans="1:18" ht="16">
      <c r="A225" s="145" t="s">
        <v>1348</v>
      </c>
      <c r="B225" s="146"/>
      <c r="C225" s="121"/>
      <c r="D225" s="121"/>
      <c r="E225" s="147"/>
      <c r="F225" s="147"/>
      <c r="G225" s="147"/>
      <c r="H225" s="147"/>
      <c r="I225" s="147"/>
      <c r="J225" s="147"/>
      <c r="K225" s="147"/>
      <c r="L225" s="147"/>
      <c r="M225" s="147"/>
      <c r="N225" s="147"/>
      <c r="O225" s="147"/>
      <c r="P225" s="147"/>
    </row>
    <row r="226" spans="1:18" ht="16">
      <c r="A226" s="117">
        <v>150</v>
      </c>
      <c r="B226" s="148" t="s">
        <v>1349</v>
      </c>
      <c r="C226" s="148" t="s">
        <v>1350</v>
      </c>
      <c r="D226" s="149" t="s">
        <v>1351</v>
      </c>
      <c r="E226" s="147">
        <v>85.98</v>
      </c>
      <c r="F226" s="147">
        <v>12.64</v>
      </c>
      <c r="G226" s="147">
        <v>1.0900000000000001</v>
      </c>
      <c r="H226" s="147">
        <v>0.51</v>
      </c>
      <c r="I226" s="147" t="s">
        <v>1124</v>
      </c>
      <c r="J226" s="147"/>
      <c r="K226" s="147"/>
      <c r="L226" s="147"/>
      <c r="M226" s="147"/>
      <c r="N226" s="147"/>
      <c r="O226" s="147"/>
      <c r="P226" s="147" t="s">
        <v>42</v>
      </c>
      <c r="Q226">
        <f t="shared" si="2"/>
        <v>100.22000000000001</v>
      </c>
      <c r="R226" s="35" t="s">
        <v>1352</v>
      </c>
    </row>
    <row r="227" spans="1:18" ht="16">
      <c r="A227" s="117" t="s">
        <v>1353</v>
      </c>
      <c r="B227" s="148" t="s">
        <v>1354</v>
      </c>
      <c r="C227" s="148" t="s">
        <v>1355</v>
      </c>
      <c r="D227" s="149" t="s">
        <v>1356</v>
      </c>
      <c r="E227" s="147">
        <v>99.95</v>
      </c>
      <c r="F227" s="147">
        <v>0</v>
      </c>
      <c r="G227" s="150" t="s">
        <v>1124</v>
      </c>
      <c r="H227" s="147"/>
      <c r="I227" s="147"/>
      <c r="J227" s="147"/>
      <c r="K227" s="147"/>
      <c r="L227" s="147"/>
      <c r="M227" s="147"/>
      <c r="N227" s="147"/>
      <c r="O227" s="147"/>
      <c r="P227" s="147">
        <v>0.05</v>
      </c>
      <c r="Q227">
        <f t="shared" si="2"/>
        <v>100</v>
      </c>
      <c r="R227" s="35" t="s">
        <v>1357</v>
      </c>
    </row>
    <row r="228" spans="1:18" ht="16">
      <c r="A228" s="117" t="s">
        <v>1358</v>
      </c>
      <c r="B228" s="148" t="s">
        <v>1036</v>
      </c>
      <c r="C228" s="148" t="s">
        <v>1359</v>
      </c>
      <c r="D228" s="149" t="s">
        <v>1360</v>
      </c>
      <c r="E228" s="147">
        <v>82.9</v>
      </c>
      <c r="F228" s="147">
        <v>14.93</v>
      </c>
      <c r="G228" s="147">
        <v>0.16</v>
      </c>
      <c r="H228" s="147">
        <v>1.1499999999999999</v>
      </c>
      <c r="I228" s="147"/>
      <c r="J228" s="147"/>
      <c r="K228" s="147"/>
      <c r="L228" s="147"/>
      <c r="M228" s="147"/>
      <c r="N228" s="147"/>
      <c r="O228" s="147"/>
      <c r="P228" s="147">
        <v>0.86</v>
      </c>
      <c r="Q228">
        <f t="shared" si="2"/>
        <v>100.00000000000001</v>
      </c>
      <c r="R228" s="35" t="s">
        <v>1361</v>
      </c>
    </row>
    <row r="229" spans="1:18" ht="16">
      <c r="A229" s="117" t="s">
        <v>1362</v>
      </c>
      <c r="B229" s="148" t="s">
        <v>1036</v>
      </c>
      <c r="C229" s="148" t="s">
        <v>1363</v>
      </c>
      <c r="D229" s="149" t="s">
        <v>1364</v>
      </c>
      <c r="E229" s="147">
        <v>84.21</v>
      </c>
      <c r="F229" s="147">
        <v>12.64</v>
      </c>
      <c r="G229" s="147">
        <v>0.11799999999999999</v>
      </c>
      <c r="H229" s="147"/>
      <c r="I229" s="147">
        <v>0.52</v>
      </c>
      <c r="J229" s="147"/>
      <c r="K229" s="147"/>
      <c r="L229" s="147"/>
      <c r="M229" s="147"/>
      <c r="N229" s="147"/>
      <c r="O229" s="147"/>
      <c r="P229" s="147">
        <v>2.512</v>
      </c>
      <c r="Q229">
        <f t="shared" si="2"/>
        <v>99.999999999999986</v>
      </c>
      <c r="R229" s="35" t="s">
        <v>1365</v>
      </c>
    </row>
    <row r="230" spans="1:18" ht="16">
      <c r="A230" s="117" t="s">
        <v>1366</v>
      </c>
      <c r="B230" s="148" t="s">
        <v>1036</v>
      </c>
      <c r="C230" s="151" t="s">
        <v>42</v>
      </c>
      <c r="D230" s="149" t="s">
        <v>1367</v>
      </c>
      <c r="E230" s="147">
        <v>66.209999999999994</v>
      </c>
      <c r="F230" s="147">
        <v>19.04</v>
      </c>
      <c r="G230" s="147">
        <v>14.6</v>
      </c>
      <c r="H230" s="147"/>
      <c r="I230" s="147"/>
      <c r="J230" s="147"/>
      <c r="K230" s="147"/>
      <c r="L230" s="147"/>
      <c r="M230" s="147"/>
      <c r="N230" s="147"/>
      <c r="O230" s="147"/>
      <c r="P230" s="147">
        <v>0.15</v>
      </c>
      <c r="Q230">
        <f t="shared" si="2"/>
        <v>100</v>
      </c>
      <c r="R230" s="35" t="s">
        <v>1368</v>
      </c>
    </row>
    <row r="231" spans="1:18" ht="16">
      <c r="A231" s="117" t="s">
        <v>1369</v>
      </c>
      <c r="B231" s="148" t="s">
        <v>1370</v>
      </c>
      <c r="C231" s="148" t="s">
        <v>1371</v>
      </c>
      <c r="D231" s="149" t="s">
        <v>1372</v>
      </c>
      <c r="E231" s="147">
        <v>100</v>
      </c>
      <c r="F231" s="147"/>
      <c r="G231" s="147"/>
      <c r="H231" s="147"/>
      <c r="I231" s="147"/>
      <c r="J231" s="147"/>
      <c r="K231" s="147"/>
      <c r="L231" s="147"/>
      <c r="M231" s="147"/>
      <c r="N231" s="147"/>
      <c r="O231" s="147"/>
      <c r="P231" s="147"/>
      <c r="Q231">
        <f t="shared" si="2"/>
        <v>100</v>
      </c>
      <c r="R231" s="35" t="s">
        <v>1373</v>
      </c>
    </row>
    <row r="232" spans="1:18" ht="16">
      <c r="A232" s="117">
        <v>156</v>
      </c>
      <c r="B232" s="148" t="s">
        <v>1374</v>
      </c>
      <c r="C232" s="148" t="s">
        <v>1375</v>
      </c>
      <c r="D232" s="149" t="s">
        <v>1376</v>
      </c>
      <c r="E232" s="147">
        <v>100</v>
      </c>
      <c r="F232" s="147"/>
      <c r="G232" s="147"/>
      <c r="H232" s="147"/>
      <c r="I232" s="147"/>
      <c r="J232" s="147"/>
      <c r="K232" s="147"/>
      <c r="L232" s="147"/>
      <c r="M232" s="147"/>
      <c r="N232" s="147"/>
      <c r="O232" s="147"/>
      <c r="P232" s="147"/>
      <c r="Q232">
        <f t="shared" si="2"/>
        <v>100</v>
      </c>
      <c r="R232" s="35" t="s">
        <v>1377</v>
      </c>
    </row>
    <row r="233" spans="1:18" ht="16">
      <c r="A233" s="117" t="s">
        <v>1378</v>
      </c>
      <c r="B233" s="148" t="s">
        <v>1036</v>
      </c>
      <c r="C233" s="148" t="s">
        <v>1379</v>
      </c>
      <c r="D233" s="149" t="s">
        <v>1376</v>
      </c>
      <c r="E233" s="147">
        <v>100</v>
      </c>
      <c r="F233" s="147"/>
      <c r="G233" s="147"/>
      <c r="H233" s="147"/>
      <c r="I233" s="147"/>
      <c r="J233" s="147"/>
      <c r="K233" s="147"/>
      <c r="L233" s="147"/>
      <c r="M233" s="147"/>
      <c r="N233" s="147"/>
      <c r="O233" s="147"/>
      <c r="P233" s="147"/>
      <c r="Q233">
        <f t="shared" si="2"/>
        <v>100</v>
      </c>
      <c r="R233" s="35" t="s">
        <v>1377</v>
      </c>
    </row>
    <row r="234" spans="1:18" ht="16">
      <c r="A234" s="152" t="s">
        <v>1380</v>
      </c>
      <c r="B234" s="146"/>
      <c r="C234" s="148"/>
      <c r="D234" s="153"/>
      <c r="E234" s="147"/>
      <c r="F234" s="147"/>
      <c r="G234" s="147"/>
      <c r="H234" s="147"/>
      <c r="I234" s="147"/>
      <c r="J234" s="147"/>
      <c r="K234" s="147"/>
      <c r="L234" s="147"/>
      <c r="M234" s="147"/>
      <c r="N234" s="147"/>
      <c r="O234" s="147"/>
      <c r="P234" s="147"/>
    </row>
    <row r="235" spans="1:18" ht="16">
      <c r="A235" s="117">
        <v>158</v>
      </c>
      <c r="B235" s="148" t="s">
        <v>1381</v>
      </c>
      <c r="C235" s="148" t="s">
        <v>1382</v>
      </c>
      <c r="D235" s="149" t="s">
        <v>1383</v>
      </c>
      <c r="E235" s="147">
        <v>97.97</v>
      </c>
      <c r="F235" s="147">
        <v>0</v>
      </c>
      <c r="G235" s="147">
        <v>0</v>
      </c>
      <c r="H235" s="147"/>
      <c r="I235" s="147">
        <v>1.07</v>
      </c>
      <c r="J235" s="147"/>
      <c r="K235" s="147"/>
      <c r="L235" s="147"/>
      <c r="M235" s="147"/>
      <c r="N235" s="147"/>
      <c r="O235" s="147"/>
      <c r="P235" s="147">
        <v>0.96</v>
      </c>
      <c r="Q235">
        <f t="shared" si="2"/>
        <v>99.999999999999986</v>
      </c>
      <c r="R235" s="35" t="s">
        <v>1384</v>
      </c>
    </row>
    <row r="236" spans="1:18" ht="16">
      <c r="A236" s="117">
        <v>159</v>
      </c>
      <c r="B236" s="148" t="s">
        <v>1036</v>
      </c>
      <c r="C236" s="148" t="s">
        <v>1036</v>
      </c>
      <c r="D236" s="149" t="s">
        <v>1385</v>
      </c>
      <c r="E236" s="147">
        <v>84.01</v>
      </c>
      <c r="F236" s="147">
        <v>15.02</v>
      </c>
      <c r="G236" s="147">
        <v>0</v>
      </c>
      <c r="H236" s="147"/>
      <c r="I236" s="147"/>
      <c r="J236" s="147"/>
      <c r="K236" s="147"/>
      <c r="L236" s="147"/>
      <c r="M236" s="147"/>
      <c r="N236" s="147"/>
      <c r="O236" s="147"/>
      <c r="P236" s="147">
        <v>0.92</v>
      </c>
      <c r="Q236">
        <f t="shared" si="2"/>
        <v>99.95</v>
      </c>
      <c r="R236" s="35" t="s">
        <v>1384</v>
      </c>
    </row>
    <row r="237" spans="1:18" ht="16">
      <c r="A237" s="117" t="s">
        <v>1386</v>
      </c>
      <c r="B237" s="148" t="s">
        <v>1036</v>
      </c>
      <c r="C237" s="148" t="s">
        <v>1387</v>
      </c>
      <c r="D237" s="149" t="s">
        <v>1383</v>
      </c>
      <c r="E237" s="147">
        <v>77.67</v>
      </c>
      <c r="F237" s="147">
        <v>12.58</v>
      </c>
      <c r="G237" s="147">
        <v>7.31</v>
      </c>
      <c r="H237" s="147"/>
      <c r="I237" s="147">
        <v>0.62</v>
      </c>
      <c r="J237" s="147"/>
      <c r="K237" s="147"/>
      <c r="L237" s="147"/>
      <c r="M237" s="147"/>
      <c r="N237" s="147"/>
      <c r="O237" s="147"/>
      <c r="P237" s="147">
        <v>0.92</v>
      </c>
      <c r="Q237">
        <f t="shared" si="2"/>
        <v>99.100000000000009</v>
      </c>
      <c r="R237" s="35" t="s">
        <v>1384</v>
      </c>
    </row>
    <row r="238" spans="1:18" ht="16">
      <c r="A238" s="117">
        <v>161</v>
      </c>
      <c r="B238" s="148" t="s">
        <v>1036</v>
      </c>
      <c r="C238" s="148" t="s">
        <v>1036</v>
      </c>
      <c r="D238" s="149" t="s">
        <v>1385</v>
      </c>
      <c r="E238" s="147">
        <v>82.67</v>
      </c>
      <c r="F238" s="147">
        <v>12.47</v>
      </c>
      <c r="G238" s="147">
        <v>2.63</v>
      </c>
      <c r="H238" s="147"/>
      <c r="I238" s="147">
        <v>0.85</v>
      </c>
      <c r="J238" s="147"/>
      <c r="K238" s="147"/>
      <c r="L238" s="147"/>
      <c r="M238" s="147"/>
      <c r="N238" s="147"/>
      <c r="O238" s="147"/>
      <c r="P238" s="147">
        <v>1.38</v>
      </c>
      <c r="Q238">
        <f t="shared" si="2"/>
        <v>99.999999999999986</v>
      </c>
      <c r="R238" s="35" t="s">
        <v>1384</v>
      </c>
    </row>
    <row r="239" spans="1:18" ht="16">
      <c r="A239" s="117">
        <v>162</v>
      </c>
      <c r="B239" s="148" t="s">
        <v>1036</v>
      </c>
      <c r="C239" s="148" t="s">
        <v>1036</v>
      </c>
      <c r="D239" s="149" t="s">
        <v>1388</v>
      </c>
      <c r="E239" s="147">
        <v>85</v>
      </c>
      <c r="F239" s="147">
        <v>9.9</v>
      </c>
      <c r="G239" s="147">
        <v>4.9000000000000004</v>
      </c>
      <c r="H239" s="147"/>
      <c r="I239" s="147" t="s">
        <v>1124</v>
      </c>
      <c r="J239" s="147"/>
      <c r="K239" s="147"/>
      <c r="L239" s="147"/>
      <c r="M239" s="147"/>
      <c r="N239" s="147"/>
      <c r="O239" s="147"/>
      <c r="P239" s="147">
        <v>0.2</v>
      </c>
      <c r="Q239">
        <f t="shared" si="2"/>
        <v>100.00000000000001</v>
      </c>
      <c r="R239" s="35" t="s">
        <v>1389</v>
      </c>
    </row>
    <row r="240" spans="1:18" ht="16">
      <c r="A240" s="117">
        <v>163</v>
      </c>
      <c r="B240" s="148" t="s">
        <v>1036</v>
      </c>
      <c r="C240" s="148" t="s">
        <v>1036</v>
      </c>
      <c r="D240" s="149" t="s">
        <v>1390</v>
      </c>
      <c r="E240" s="147">
        <v>84</v>
      </c>
      <c r="F240" s="147">
        <v>12.5</v>
      </c>
      <c r="G240" s="147">
        <v>3.3</v>
      </c>
      <c r="H240" s="147"/>
      <c r="I240" s="147" t="s">
        <v>1124</v>
      </c>
      <c r="J240" s="147"/>
      <c r="K240" s="147"/>
      <c r="L240" s="147"/>
      <c r="M240" s="147"/>
      <c r="N240" s="147"/>
      <c r="O240" s="147"/>
      <c r="P240" s="147">
        <v>0.2</v>
      </c>
      <c r="Q240">
        <f t="shared" si="2"/>
        <v>100</v>
      </c>
      <c r="R240" s="35" t="s">
        <v>1389</v>
      </c>
    </row>
    <row r="241" spans="1:18" ht="16">
      <c r="A241" s="117" t="s">
        <v>1391</v>
      </c>
      <c r="B241" s="148" t="s">
        <v>1036</v>
      </c>
      <c r="C241" s="148" t="s">
        <v>1036</v>
      </c>
      <c r="D241" s="149" t="s">
        <v>1204</v>
      </c>
      <c r="E241" s="147">
        <v>86</v>
      </c>
      <c r="F241" s="147">
        <v>11</v>
      </c>
      <c r="G241" s="147">
        <v>2.8</v>
      </c>
      <c r="H241" s="147"/>
      <c r="I241" s="147" t="s">
        <v>1124</v>
      </c>
      <c r="J241" s="147"/>
      <c r="K241" s="147"/>
      <c r="L241" s="147"/>
      <c r="M241" s="147"/>
      <c r="N241" s="147"/>
      <c r="O241" s="147"/>
      <c r="P241" s="147">
        <v>0.2</v>
      </c>
      <c r="Q241">
        <f t="shared" si="2"/>
        <v>100</v>
      </c>
      <c r="R241" s="35" t="s">
        <v>1389</v>
      </c>
    </row>
    <row r="242" spans="1:18" ht="16">
      <c r="A242" s="144">
        <v>165</v>
      </c>
      <c r="B242" s="141" t="s">
        <v>1381</v>
      </c>
      <c r="C242" s="141" t="s">
        <v>1392</v>
      </c>
      <c r="D242" s="143" t="s">
        <v>1279</v>
      </c>
      <c r="E242" s="154">
        <v>64.150000000000006</v>
      </c>
      <c r="F242" s="154">
        <v>12.21</v>
      </c>
      <c r="G242" s="154">
        <v>23.1</v>
      </c>
      <c r="H242" s="154"/>
      <c r="I242" s="154"/>
      <c r="J242" s="154"/>
      <c r="K242" s="154"/>
      <c r="L242" s="154"/>
      <c r="M242" s="154"/>
      <c r="N242" s="154"/>
      <c r="O242" s="154"/>
      <c r="P242" s="154">
        <v>0.54</v>
      </c>
      <c r="Q242">
        <f t="shared" si="2"/>
        <v>100.00000000000001</v>
      </c>
      <c r="R242" s="35" t="s">
        <v>1393</v>
      </c>
    </row>
    <row r="243" spans="1:18" ht="16">
      <c r="A243" s="144">
        <v>166</v>
      </c>
      <c r="B243" s="141" t="s">
        <v>1394</v>
      </c>
      <c r="C243" s="141" t="s">
        <v>1394</v>
      </c>
      <c r="D243" s="143" t="s">
        <v>1395</v>
      </c>
      <c r="E243" s="154">
        <v>83.65</v>
      </c>
      <c r="F243" s="154">
        <v>12.46</v>
      </c>
      <c r="G243" s="154">
        <v>3.25</v>
      </c>
      <c r="H243" s="154"/>
      <c r="I243" s="154"/>
      <c r="J243" s="154"/>
      <c r="K243" s="154"/>
      <c r="L243" s="154"/>
      <c r="M243" s="154"/>
      <c r="N243" s="154"/>
      <c r="O243" s="154"/>
      <c r="P243" s="154">
        <v>0.64</v>
      </c>
      <c r="Q243">
        <f t="shared" si="2"/>
        <v>100.00000000000001</v>
      </c>
      <c r="R243" s="35" t="s">
        <v>1393</v>
      </c>
    </row>
    <row r="244" spans="1:18" ht="16">
      <c r="A244" s="142">
        <v>167</v>
      </c>
      <c r="B244" s="141" t="s">
        <v>1394</v>
      </c>
      <c r="C244" s="141" t="s">
        <v>1394</v>
      </c>
      <c r="D244" s="143" t="s">
        <v>1396</v>
      </c>
      <c r="E244" s="154">
        <v>86.32</v>
      </c>
      <c r="F244" s="154">
        <v>10.84</v>
      </c>
      <c r="G244" s="154">
        <v>2.71</v>
      </c>
      <c r="H244" s="154"/>
      <c r="I244" s="154"/>
      <c r="J244" s="154"/>
      <c r="K244" s="154"/>
      <c r="L244" s="154"/>
      <c r="M244" s="154"/>
      <c r="N244" s="154"/>
      <c r="O244" s="154"/>
      <c r="P244" s="154">
        <v>0.13</v>
      </c>
      <c r="Q244">
        <f t="shared" si="2"/>
        <v>99.999999999999986</v>
      </c>
      <c r="R244" s="35" t="s">
        <v>1393</v>
      </c>
    </row>
    <row r="245" spans="1:18" ht="16">
      <c r="A245" s="142">
        <v>168</v>
      </c>
      <c r="B245" s="141" t="s">
        <v>1394</v>
      </c>
      <c r="C245" s="141" t="s">
        <v>1394</v>
      </c>
      <c r="D245" s="143" t="s">
        <v>1397</v>
      </c>
      <c r="E245" s="154">
        <v>85.48</v>
      </c>
      <c r="F245" s="154">
        <v>8.8000000000000007</v>
      </c>
      <c r="G245" s="154">
        <v>4.55</v>
      </c>
      <c r="H245" s="154"/>
      <c r="I245" s="154"/>
      <c r="J245" s="154"/>
      <c r="K245" s="154"/>
      <c r="L245" s="154"/>
      <c r="M245" s="154"/>
      <c r="N245" s="154"/>
      <c r="O245" s="154"/>
      <c r="P245" s="154">
        <v>1.17</v>
      </c>
      <c r="Q245">
        <f t="shared" si="2"/>
        <v>100</v>
      </c>
      <c r="R245" s="35" t="s">
        <v>1393</v>
      </c>
    </row>
    <row r="246" spans="1:18" ht="16">
      <c r="A246" s="142">
        <v>169</v>
      </c>
      <c r="B246" s="141" t="s">
        <v>1394</v>
      </c>
      <c r="C246" s="141" t="s">
        <v>1394</v>
      </c>
      <c r="D246" s="143" t="s">
        <v>1398</v>
      </c>
      <c r="E246" s="154">
        <v>88.65</v>
      </c>
      <c r="F246" s="154">
        <v>7.6</v>
      </c>
      <c r="G246" s="154">
        <v>2.5</v>
      </c>
      <c r="H246" s="154"/>
      <c r="I246" s="154"/>
      <c r="J246" s="154"/>
      <c r="K246" s="154"/>
      <c r="L246" s="154"/>
      <c r="M246" s="154"/>
      <c r="N246" s="154"/>
      <c r="O246" s="154"/>
      <c r="P246" s="154">
        <v>1.25</v>
      </c>
      <c r="Q246">
        <f t="shared" si="2"/>
        <v>100</v>
      </c>
      <c r="R246" s="35" t="s">
        <v>1393</v>
      </c>
    </row>
    <row r="247" spans="1:18" ht="16">
      <c r="A247" s="142">
        <v>170</v>
      </c>
      <c r="B247" s="141" t="s">
        <v>1394</v>
      </c>
      <c r="C247" s="141" t="s">
        <v>1394</v>
      </c>
      <c r="D247" s="143" t="s">
        <v>1399</v>
      </c>
      <c r="E247" s="154">
        <v>86</v>
      </c>
      <c r="F247" s="154">
        <v>12.1</v>
      </c>
      <c r="G247" s="154">
        <v>1.45</v>
      </c>
      <c r="H247" s="154"/>
      <c r="I247" s="154"/>
      <c r="J247" s="154"/>
      <c r="K247" s="154"/>
      <c r="L247" s="154"/>
      <c r="M247" s="154"/>
      <c r="N247" s="154"/>
      <c r="O247" s="154"/>
      <c r="P247" s="154">
        <v>0.45</v>
      </c>
      <c r="Q247">
        <f t="shared" si="2"/>
        <v>100</v>
      </c>
      <c r="R247" s="35" t="s">
        <v>1393</v>
      </c>
    </row>
    <row r="248" spans="1:18" ht="16">
      <c r="A248" s="142">
        <v>171</v>
      </c>
      <c r="B248" s="141" t="s">
        <v>1394</v>
      </c>
      <c r="C248" s="141" t="s">
        <v>1394</v>
      </c>
      <c r="D248" s="143" t="s">
        <v>1400</v>
      </c>
      <c r="E248" s="154">
        <v>82</v>
      </c>
      <c r="F248" s="154">
        <v>10.5</v>
      </c>
      <c r="G248" s="154">
        <v>6.85</v>
      </c>
      <c r="H248" s="154"/>
      <c r="I248" s="154"/>
      <c r="J248" s="154"/>
      <c r="K248" s="154"/>
      <c r="L248" s="154"/>
      <c r="M248" s="154"/>
      <c r="N248" s="154"/>
      <c r="O248" s="154"/>
      <c r="P248" s="154">
        <v>0.65</v>
      </c>
      <c r="Q248">
        <f t="shared" si="2"/>
        <v>100</v>
      </c>
      <c r="R248" s="35" t="s">
        <v>1393</v>
      </c>
    </row>
    <row r="249" spans="1:18" ht="16">
      <c r="A249" s="142">
        <v>172</v>
      </c>
      <c r="B249" s="141" t="s">
        <v>1394</v>
      </c>
      <c r="C249" s="141" t="s">
        <v>1394</v>
      </c>
      <c r="D249" s="143" t="s">
        <v>1401</v>
      </c>
      <c r="E249" s="154">
        <v>82.42</v>
      </c>
      <c r="F249" s="154">
        <v>10.45</v>
      </c>
      <c r="G249" s="154">
        <v>5.3</v>
      </c>
      <c r="H249" s="154"/>
      <c r="I249" s="154"/>
      <c r="J249" s="154"/>
      <c r="K249" s="154"/>
      <c r="L249" s="154"/>
      <c r="M249" s="154"/>
      <c r="N249" s="154"/>
      <c r="O249" s="154"/>
      <c r="P249" s="154">
        <v>1.83</v>
      </c>
      <c r="Q249">
        <f t="shared" si="2"/>
        <v>100</v>
      </c>
      <c r="R249" s="35" t="s">
        <v>1393</v>
      </c>
    </row>
    <row r="250" spans="1:18" ht="16">
      <c r="A250" s="142">
        <v>173</v>
      </c>
      <c r="B250" s="141" t="s">
        <v>1394</v>
      </c>
      <c r="C250" s="141" t="s">
        <v>1394</v>
      </c>
      <c r="D250" s="143" t="s">
        <v>1402</v>
      </c>
      <c r="E250" s="154">
        <v>86</v>
      </c>
      <c r="F250" s="154">
        <v>10.199999999999999</v>
      </c>
      <c r="G250" s="154">
        <v>2.75</v>
      </c>
      <c r="H250" s="154"/>
      <c r="I250" s="154"/>
      <c r="J250" s="154"/>
      <c r="K250" s="154"/>
      <c r="L250" s="154"/>
      <c r="M250" s="154"/>
      <c r="N250" s="154"/>
      <c r="O250" s="154"/>
      <c r="P250" s="154">
        <v>1.05</v>
      </c>
      <c r="Q250">
        <f t="shared" si="2"/>
        <v>100</v>
      </c>
      <c r="R250" s="35" t="s">
        <v>1393</v>
      </c>
    </row>
    <row r="251" spans="1:18" ht="16">
      <c r="A251" s="142">
        <v>174</v>
      </c>
      <c r="B251" s="141" t="s">
        <v>1394</v>
      </c>
      <c r="C251" s="141" t="s">
        <v>1394</v>
      </c>
      <c r="D251" s="143" t="s">
        <v>1403</v>
      </c>
      <c r="E251" s="154">
        <v>66.66</v>
      </c>
      <c r="F251" s="154">
        <v>7.8</v>
      </c>
      <c r="G251" s="154">
        <v>25</v>
      </c>
      <c r="H251" s="154"/>
      <c r="I251" s="154"/>
      <c r="J251" s="154"/>
      <c r="K251" s="154"/>
      <c r="L251" s="154"/>
      <c r="M251" s="154"/>
      <c r="N251" s="154"/>
      <c r="O251" s="154"/>
      <c r="P251" s="154">
        <v>0.49</v>
      </c>
      <c r="Q251">
        <f t="shared" si="2"/>
        <v>99.949999999999989</v>
      </c>
      <c r="R251" s="35" t="s">
        <v>1393</v>
      </c>
    </row>
    <row r="252" spans="1:18" ht="16">
      <c r="A252" s="142">
        <v>175</v>
      </c>
      <c r="B252" s="141" t="s">
        <v>1394</v>
      </c>
      <c r="C252" s="141" t="s">
        <v>1394</v>
      </c>
      <c r="D252" s="143" t="s">
        <v>1404</v>
      </c>
      <c r="E252" s="154"/>
      <c r="F252" s="154"/>
      <c r="G252" s="154">
        <v>100</v>
      </c>
      <c r="H252" s="154"/>
      <c r="I252" s="154"/>
      <c r="J252" s="154"/>
      <c r="K252" s="154"/>
      <c r="L252" s="154"/>
      <c r="M252" s="154"/>
      <c r="N252" s="154"/>
      <c r="O252" s="154"/>
      <c r="P252" s="154"/>
      <c r="Q252">
        <f t="shared" si="2"/>
        <v>100</v>
      </c>
      <c r="R252" s="35" t="s">
        <v>1393</v>
      </c>
    </row>
    <row r="253" spans="1:18" ht="16">
      <c r="A253" s="140" t="s">
        <v>1405</v>
      </c>
      <c r="B253" s="155"/>
      <c r="C253" s="141"/>
      <c r="D253" s="141"/>
      <c r="E253" s="154"/>
      <c r="F253" s="154"/>
      <c r="G253" s="154"/>
      <c r="H253" s="154"/>
      <c r="I253" s="154"/>
      <c r="J253" s="154"/>
      <c r="K253" s="154"/>
      <c r="L253" s="154"/>
      <c r="M253" s="154"/>
      <c r="N253" s="154"/>
      <c r="O253" s="154"/>
      <c r="P253" s="154"/>
    </row>
    <row r="254" spans="1:18" ht="16">
      <c r="A254" s="142">
        <v>176</v>
      </c>
      <c r="B254" s="141" t="s">
        <v>1406</v>
      </c>
      <c r="C254" s="141" t="s">
        <v>1407</v>
      </c>
      <c r="D254" s="143" t="s">
        <v>1408</v>
      </c>
      <c r="E254" s="154">
        <v>84.32</v>
      </c>
      <c r="F254" s="154">
        <v>15.68</v>
      </c>
      <c r="G254" s="154">
        <v>0</v>
      </c>
      <c r="H254" s="154">
        <v>0</v>
      </c>
      <c r="I254" s="154"/>
      <c r="J254" s="154"/>
      <c r="K254" s="154"/>
      <c r="L254" s="154"/>
      <c r="M254" s="154"/>
      <c r="N254" s="154"/>
      <c r="O254" s="154"/>
      <c r="P254" s="154"/>
      <c r="Q254">
        <f t="shared" si="2"/>
        <v>100</v>
      </c>
      <c r="R254" s="35" t="s">
        <v>1409</v>
      </c>
    </row>
    <row r="255" spans="1:18" ht="16">
      <c r="A255" s="142">
        <v>177</v>
      </c>
      <c r="B255" s="141" t="s">
        <v>1410</v>
      </c>
      <c r="C255" s="141" t="s">
        <v>1411</v>
      </c>
      <c r="D255" s="143" t="s">
        <v>1412</v>
      </c>
      <c r="E255" s="154">
        <v>86</v>
      </c>
      <c r="F255" s="154">
        <v>14</v>
      </c>
      <c r="G255" s="154"/>
      <c r="H255" s="154"/>
      <c r="I255" s="154"/>
      <c r="J255" s="154"/>
      <c r="K255" s="154"/>
      <c r="L255" s="154"/>
      <c r="M255" s="154"/>
      <c r="N255" s="154"/>
      <c r="O255" s="154"/>
      <c r="P255" s="154"/>
      <c r="Q255">
        <f t="shared" si="2"/>
        <v>100</v>
      </c>
      <c r="R255" s="35" t="s">
        <v>1413</v>
      </c>
    </row>
    <row r="256" spans="1:18" ht="16">
      <c r="A256" s="142">
        <v>178</v>
      </c>
      <c r="B256" s="141" t="s">
        <v>1036</v>
      </c>
      <c r="C256" s="141" t="s">
        <v>1036</v>
      </c>
      <c r="D256" s="143" t="s">
        <v>1412</v>
      </c>
      <c r="E256" s="154">
        <v>84</v>
      </c>
      <c r="F256" s="154">
        <v>16</v>
      </c>
      <c r="G256" s="154"/>
      <c r="H256" s="154"/>
      <c r="I256" s="154"/>
      <c r="J256" s="154"/>
      <c r="K256" s="154"/>
      <c r="L256" s="154"/>
      <c r="M256" s="154"/>
      <c r="N256" s="154"/>
      <c r="O256" s="154"/>
      <c r="P256" s="154"/>
      <c r="Q256">
        <f t="shared" si="2"/>
        <v>100</v>
      </c>
      <c r="R256" s="35" t="s">
        <v>1413</v>
      </c>
    </row>
    <row r="257" spans="1:18" ht="16">
      <c r="A257" s="142">
        <v>179</v>
      </c>
      <c r="B257" s="141" t="s">
        <v>1036</v>
      </c>
      <c r="C257" s="141" t="s">
        <v>1036</v>
      </c>
      <c r="D257" s="143" t="s">
        <v>1414</v>
      </c>
      <c r="E257" s="154">
        <v>100</v>
      </c>
      <c r="F257" s="154"/>
      <c r="G257" s="154"/>
      <c r="H257" s="154"/>
      <c r="I257" s="154"/>
      <c r="J257" s="154"/>
      <c r="K257" s="154"/>
      <c r="L257" s="154"/>
      <c r="M257" s="154"/>
      <c r="N257" s="154"/>
      <c r="O257" s="154"/>
      <c r="P257" s="154"/>
      <c r="Q257">
        <f t="shared" si="2"/>
        <v>100</v>
      </c>
      <c r="R257" s="35" t="s">
        <v>1413</v>
      </c>
    </row>
    <row r="258" spans="1:18" ht="16">
      <c r="A258" s="142">
        <v>180</v>
      </c>
      <c r="B258" s="141" t="s">
        <v>1036</v>
      </c>
      <c r="C258" s="141" t="s">
        <v>1036</v>
      </c>
      <c r="D258" s="143" t="s">
        <v>1415</v>
      </c>
      <c r="E258" s="154">
        <v>90</v>
      </c>
      <c r="F258" s="154" t="s">
        <v>1124</v>
      </c>
      <c r="G258" s="154"/>
      <c r="H258" s="154"/>
      <c r="I258" s="154"/>
      <c r="J258" s="154"/>
      <c r="K258" s="154"/>
      <c r="L258" s="154"/>
      <c r="M258" s="154"/>
      <c r="N258" s="154"/>
      <c r="O258" s="154"/>
      <c r="P258" s="154">
        <v>10</v>
      </c>
      <c r="Q258">
        <f t="shared" si="2"/>
        <v>100</v>
      </c>
      <c r="R258" s="35" t="s">
        <v>1413</v>
      </c>
    </row>
    <row r="259" spans="1:18" ht="16">
      <c r="A259" s="142">
        <v>181</v>
      </c>
      <c r="B259" s="141" t="s">
        <v>1416</v>
      </c>
      <c r="C259" s="141" t="s">
        <v>1417</v>
      </c>
      <c r="D259" s="143" t="s">
        <v>1292</v>
      </c>
      <c r="E259" s="154">
        <v>99.1</v>
      </c>
      <c r="F259" s="154"/>
      <c r="G259" s="154">
        <v>0</v>
      </c>
      <c r="H259" s="154">
        <v>0</v>
      </c>
      <c r="I259" s="154">
        <v>0.28000000000000003</v>
      </c>
      <c r="J259" s="154"/>
      <c r="K259" s="154">
        <v>0.02</v>
      </c>
      <c r="L259" s="154">
        <v>0</v>
      </c>
      <c r="M259" s="154"/>
      <c r="N259" s="154"/>
      <c r="O259" s="154"/>
      <c r="P259" s="154">
        <v>0.6</v>
      </c>
      <c r="Q259">
        <f t="shared" si="2"/>
        <v>99.999999999999986</v>
      </c>
      <c r="R259" s="35" t="s">
        <v>1418</v>
      </c>
    </row>
    <row r="260" spans="1:18" ht="16">
      <c r="A260" s="156" t="s">
        <v>1419</v>
      </c>
      <c r="B260" s="146"/>
      <c r="C260" s="121"/>
      <c r="D260" s="121"/>
      <c r="E260" s="147"/>
      <c r="F260" s="147"/>
      <c r="G260" s="147"/>
      <c r="H260" s="147"/>
      <c r="I260" s="147"/>
      <c r="J260" s="147"/>
      <c r="K260" s="147"/>
      <c r="L260" s="147"/>
      <c r="M260" s="147"/>
      <c r="N260" s="147"/>
      <c r="O260" s="147"/>
      <c r="P260" s="147"/>
    </row>
    <row r="261" spans="1:18" ht="17">
      <c r="A261" s="129">
        <v>182</v>
      </c>
      <c r="B261" s="130" t="s">
        <v>1420</v>
      </c>
      <c r="C261" s="130" t="s">
        <v>1421</v>
      </c>
      <c r="D261" s="149" t="s">
        <v>1422</v>
      </c>
      <c r="E261" s="103"/>
      <c r="F261" s="147">
        <v>3.66</v>
      </c>
      <c r="G261" s="147">
        <v>16.62</v>
      </c>
      <c r="H261" s="147" t="s">
        <v>1124</v>
      </c>
      <c r="I261" s="147" t="s">
        <v>1124</v>
      </c>
      <c r="J261" s="147"/>
      <c r="K261" s="147"/>
      <c r="L261" s="147"/>
      <c r="M261" s="147"/>
      <c r="N261" s="147"/>
      <c r="O261" s="147"/>
      <c r="P261" s="147">
        <v>80.02</v>
      </c>
      <c r="Q261">
        <f t="shared" ref="Q261:Q324" si="3">SUM(D261:P261)</f>
        <v>100.3</v>
      </c>
      <c r="R261" s="35" t="s">
        <v>1423</v>
      </c>
    </row>
    <row r="262" spans="1:18" ht="17">
      <c r="A262" s="129">
        <v>183</v>
      </c>
      <c r="B262" s="130" t="s">
        <v>1036</v>
      </c>
      <c r="C262" s="130" t="s">
        <v>1036</v>
      </c>
      <c r="D262" s="149" t="s">
        <v>1422</v>
      </c>
      <c r="E262" s="147">
        <v>84.44</v>
      </c>
      <c r="F262" s="147">
        <v>13.2</v>
      </c>
      <c r="G262" s="147">
        <v>1.08</v>
      </c>
      <c r="H262" s="147"/>
      <c r="I262" s="147"/>
      <c r="J262" s="147">
        <v>0.43</v>
      </c>
      <c r="K262" s="147">
        <v>0.43</v>
      </c>
      <c r="L262" s="147"/>
      <c r="M262" s="147">
        <v>0.41</v>
      </c>
      <c r="N262" s="147"/>
      <c r="O262" s="147"/>
      <c r="P262" s="147">
        <v>0.01</v>
      </c>
      <c r="Q262">
        <f t="shared" si="3"/>
        <v>100.00000000000001</v>
      </c>
      <c r="R262" s="35" t="s">
        <v>1423</v>
      </c>
    </row>
    <row r="263" spans="1:18" ht="17">
      <c r="A263" s="129">
        <v>184</v>
      </c>
      <c r="B263" s="130" t="s">
        <v>1036</v>
      </c>
      <c r="C263" s="130" t="s">
        <v>1036</v>
      </c>
      <c r="D263" s="149" t="s">
        <v>1424</v>
      </c>
      <c r="E263" s="147"/>
      <c r="F263" s="147">
        <v>8.1999999999999993</v>
      </c>
      <c r="G263" s="147">
        <v>3.16</v>
      </c>
      <c r="H263" s="147"/>
      <c r="I263" s="147"/>
      <c r="J263" s="147"/>
      <c r="K263" s="147"/>
      <c r="L263" s="147"/>
      <c r="M263" s="147"/>
      <c r="N263" s="147"/>
      <c r="O263" s="147"/>
      <c r="P263" s="147">
        <v>88.64</v>
      </c>
      <c r="Q263">
        <f t="shared" si="3"/>
        <v>100</v>
      </c>
      <c r="R263" s="35" t="s">
        <v>1423</v>
      </c>
    </row>
    <row r="264" spans="1:18" ht="17">
      <c r="A264" s="129">
        <v>185</v>
      </c>
      <c r="B264" s="130" t="s">
        <v>1036</v>
      </c>
      <c r="C264" s="130" t="s">
        <v>1036</v>
      </c>
      <c r="D264" s="149" t="s">
        <v>1425</v>
      </c>
      <c r="E264" s="147"/>
      <c r="F264" s="147">
        <v>13.8</v>
      </c>
      <c r="G264" s="147">
        <v>2</v>
      </c>
      <c r="H264" s="147"/>
      <c r="I264" s="147"/>
      <c r="J264" s="147"/>
      <c r="K264" s="147"/>
      <c r="L264" s="147"/>
      <c r="M264" s="147"/>
      <c r="N264" s="147"/>
      <c r="O264" s="147"/>
      <c r="P264" s="147">
        <v>84.2</v>
      </c>
      <c r="Q264">
        <f t="shared" si="3"/>
        <v>100</v>
      </c>
      <c r="R264" s="35" t="s">
        <v>1423</v>
      </c>
    </row>
    <row r="265" spans="1:18" ht="34">
      <c r="A265" s="129">
        <v>186</v>
      </c>
      <c r="B265" s="130" t="s">
        <v>1036</v>
      </c>
      <c r="C265" s="130" t="s">
        <v>1036</v>
      </c>
      <c r="D265" s="131" t="s">
        <v>1426</v>
      </c>
      <c r="E265" s="147"/>
      <c r="F265" s="147">
        <v>9.4600000000000009</v>
      </c>
      <c r="G265" s="147">
        <v>15.07</v>
      </c>
      <c r="H265" s="147"/>
      <c r="I265" s="147"/>
      <c r="J265" s="147"/>
      <c r="K265" s="147"/>
      <c r="L265" s="147"/>
      <c r="M265" s="147"/>
      <c r="N265" s="147"/>
      <c r="O265" s="147"/>
      <c r="P265" s="147">
        <v>75.47</v>
      </c>
      <c r="Q265">
        <f t="shared" si="3"/>
        <v>100</v>
      </c>
      <c r="R265" s="35" t="s">
        <v>1423</v>
      </c>
    </row>
    <row r="266" spans="1:18" ht="34">
      <c r="A266" s="129">
        <v>187</v>
      </c>
      <c r="B266" s="130" t="s">
        <v>1036</v>
      </c>
      <c r="C266" s="130" t="s">
        <v>1036</v>
      </c>
      <c r="D266" s="131" t="s">
        <v>1426</v>
      </c>
      <c r="E266" s="147">
        <v>79.05</v>
      </c>
      <c r="F266" s="147">
        <v>11.83</v>
      </c>
      <c r="G266" s="147">
        <v>8.65</v>
      </c>
      <c r="H266" s="147"/>
      <c r="I266" s="147"/>
      <c r="J266" s="147">
        <v>4.4999999999999998E-2</v>
      </c>
      <c r="K266" s="147">
        <v>4.4999999999999998E-2</v>
      </c>
      <c r="L266" s="147"/>
      <c r="M266" s="147">
        <v>0.16</v>
      </c>
      <c r="N266" s="147"/>
      <c r="O266" s="147" t="s">
        <v>1124</v>
      </c>
      <c r="P266" s="147">
        <v>0.22</v>
      </c>
      <c r="Q266">
        <f t="shared" si="3"/>
        <v>100</v>
      </c>
      <c r="R266" s="35" t="s">
        <v>1423</v>
      </c>
    </row>
    <row r="267" spans="1:18" ht="34">
      <c r="A267" s="129">
        <v>188</v>
      </c>
      <c r="B267" s="130" t="s">
        <v>1036</v>
      </c>
      <c r="C267" s="130" t="s">
        <v>1036</v>
      </c>
      <c r="D267" s="131" t="s">
        <v>1427</v>
      </c>
      <c r="E267" s="147">
        <v>91.93</v>
      </c>
      <c r="F267" s="147">
        <v>5.2</v>
      </c>
      <c r="G267" s="147">
        <v>1.58</v>
      </c>
      <c r="H267" s="147"/>
      <c r="I267" s="147"/>
      <c r="J267" s="147"/>
      <c r="K267" s="147"/>
      <c r="L267" s="147"/>
      <c r="M267" s="147"/>
      <c r="N267" s="147"/>
      <c r="O267" s="147"/>
      <c r="P267" s="147">
        <v>1.29</v>
      </c>
      <c r="Q267">
        <f t="shared" si="3"/>
        <v>100.00000000000001</v>
      </c>
      <c r="R267" s="35" t="s">
        <v>1423</v>
      </c>
    </row>
    <row r="268" spans="1:18" ht="68">
      <c r="A268" s="129">
        <v>189</v>
      </c>
      <c r="B268" s="130" t="s">
        <v>1036</v>
      </c>
      <c r="C268" s="130" t="s">
        <v>1036</v>
      </c>
      <c r="D268" s="131" t="s">
        <v>1428</v>
      </c>
      <c r="E268" s="147"/>
      <c r="F268" s="147">
        <v>11.95</v>
      </c>
      <c r="G268" s="147">
        <v>3.21</v>
      </c>
      <c r="H268" s="147"/>
      <c r="I268" s="147"/>
      <c r="J268" s="147"/>
      <c r="K268" s="147"/>
      <c r="L268" s="147"/>
      <c r="M268" s="147"/>
      <c r="N268" s="147"/>
      <c r="O268" s="147"/>
      <c r="P268" s="147">
        <v>84.84</v>
      </c>
      <c r="Q268">
        <f t="shared" si="3"/>
        <v>100</v>
      </c>
      <c r="R268" s="35" t="s">
        <v>1423</v>
      </c>
    </row>
    <row r="269" spans="1:18" ht="34">
      <c r="A269" s="129">
        <v>190</v>
      </c>
      <c r="B269" s="130" t="s">
        <v>1036</v>
      </c>
      <c r="C269" s="130" t="s">
        <v>1036</v>
      </c>
      <c r="D269" s="131" t="s">
        <v>1429</v>
      </c>
      <c r="E269" s="147"/>
      <c r="F269" s="147">
        <v>11.17</v>
      </c>
      <c r="G269" s="147">
        <v>6.57</v>
      </c>
      <c r="H269" s="147"/>
      <c r="I269" s="147"/>
      <c r="J269" s="147"/>
      <c r="K269" s="147"/>
      <c r="L269" s="147"/>
      <c r="M269" s="147"/>
      <c r="N269" s="147"/>
      <c r="O269" s="147"/>
      <c r="P269" s="147">
        <v>82.26</v>
      </c>
      <c r="Q269">
        <f t="shared" si="3"/>
        <v>100</v>
      </c>
      <c r="R269" s="35" t="s">
        <v>1423</v>
      </c>
    </row>
    <row r="270" spans="1:18" ht="34">
      <c r="A270" s="129">
        <v>191</v>
      </c>
      <c r="B270" s="130" t="s">
        <v>1036</v>
      </c>
      <c r="C270" s="130" t="s">
        <v>1036</v>
      </c>
      <c r="D270" s="131" t="s">
        <v>1429</v>
      </c>
      <c r="E270" s="147">
        <v>84.65</v>
      </c>
      <c r="F270" s="147">
        <v>9.9600000000000009</v>
      </c>
      <c r="G270" s="147">
        <v>4.82</v>
      </c>
      <c r="H270" s="147"/>
      <c r="I270" s="147"/>
      <c r="J270" s="147">
        <v>0.4</v>
      </c>
      <c r="K270" s="147">
        <v>0.2</v>
      </c>
      <c r="L270" s="147"/>
      <c r="M270" s="147">
        <v>0.59</v>
      </c>
      <c r="N270" s="147"/>
      <c r="O270" s="147"/>
      <c r="P270" s="147">
        <v>0.62</v>
      </c>
      <c r="Q270">
        <f t="shared" si="3"/>
        <v>101.24000000000002</v>
      </c>
      <c r="R270" s="35" t="s">
        <v>1423</v>
      </c>
    </row>
    <row r="271" spans="1:18" ht="34">
      <c r="A271" s="129">
        <v>192</v>
      </c>
      <c r="B271" s="130" t="s">
        <v>1036</v>
      </c>
      <c r="C271" s="130" t="s">
        <v>1036</v>
      </c>
      <c r="D271" s="131" t="s">
        <v>1430</v>
      </c>
      <c r="E271" s="147"/>
      <c r="F271" s="147">
        <v>13.53</v>
      </c>
      <c r="G271" s="147">
        <v>3.16</v>
      </c>
      <c r="H271" s="147"/>
      <c r="I271" s="147"/>
      <c r="J271" s="147"/>
      <c r="K271" s="147"/>
      <c r="L271" s="147"/>
      <c r="M271" s="147"/>
      <c r="N271" s="147"/>
      <c r="O271" s="147"/>
      <c r="P271" s="147">
        <v>83.31</v>
      </c>
      <c r="Q271">
        <f t="shared" si="3"/>
        <v>100</v>
      </c>
      <c r="R271" s="35" t="s">
        <v>1423</v>
      </c>
    </row>
    <row r="272" spans="1:18" ht="34">
      <c r="A272" s="129">
        <v>193</v>
      </c>
      <c r="B272" s="130" t="s">
        <v>1036</v>
      </c>
      <c r="C272" s="130" t="s">
        <v>1036</v>
      </c>
      <c r="D272" s="131" t="s">
        <v>1430</v>
      </c>
      <c r="E272" s="147">
        <v>85.05</v>
      </c>
      <c r="F272" s="147">
        <v>12.56</v>
      </c>
      <c r="G272" s="147">
        <v>1.96</v>
      </c>
      <c r="H272" s="147"/>
      <c r="I272" s="147"/>
      <c r="J272" s="147"/>
      <c r="K272" s="147"/>
      <c r="L272" s="147"/>
      <c r="M272" s="147">
        <v>0.16</v>
      </c>
      <c r="N272" s="147"/>
      <c r="O272" s="147"/>
      <c r="P272" s="147">
        <v>0.27</v>
      </c>
      <c r="Q272">
        <f t="shared" si="3"/>
        <v>99.999999999999986</v>
      </c>
      <c r="R272" s="35" t="s">
        <v>1423</v>
      </c>
    </row>
    <row r="273" spans="1:18" ht="51">
      <c r="A273" s="129">
        <v>194</v>
      </c>
      <c r="B273" s="130" t="s">
        <v>1036</v>
      </c>
      <c r="C273" s="130" t="s">
        <v>1036</v>
      </c>
      <c r="D273" s="131" t="s">
        <v>1395</v>
      </c>
      <c r="E273" s="147">
        <v>80.569999999999993</v>
      </c>
      <c r="F273" s="147">
        <v>14.14</v>
      </c>
      <c r="G273" s="147">
        <v>3.92</v>
      </c>
      <c r="H273" s="147"/>
      <c r="I273" s="147">
        <v>0.12</v>
      </c>
      <c r="J273" s="147"/>
      <c r="K273" s="147"/>
      <c r="L273" s="147"/>
      <c r="M273" s="147"/>
      <c r="N273" s="147"/>
      <c r="O273" s="147"/>
      <c r="P273" s="147">
        <v>1.25</v>
      </c>
      <c r="Q273">
        <f t="shared" si="3"/>
        <v>100</v>
      </c>
      <c r="R273" s="35" t="s">
        <v>1423</v>
      </c>
    </row>
    <row r="274" spans="1:18" ht="51">
      <c r="A274" s="129">
        <v>195</v>
      </c>
      <c r="B274" s="130" t="s">
        <v>1036</v>
      </c>
      <c r="C274" s="130" t="s">
        <v>1036</v>
      </c>
      <c r="D274" s="131" t="s">
        <v>1395</v>
      </c>
      <c r="E274" s="147">
        <v>79.37</v>
      </c>
      <c r="F274" s="147">
        <v>12.43</v>
      </c>
      <c r="G274" s="147">
        <v>7.95</v>
      </c>
      <c r="H274" s="147"/>
      <c r="I274" s="147" t="s">
        <v>1124</v>
      </c>
      <c r="J274" s="147"/>
      <c r="K274" s="147"/>
      <c r="L274" s="147"/>
      <c r="M274" s="147">
        <v>0.13</v>
      </c>
      <c r="N274" s="147"/>
      <c r="O274" s="147" t="s">
        <v>1124</v>
      </c>
      <c r="P274" s="147">
        <v>0.12</v>
      </c>
      <c r="Q274">
        <f t="shared" si="3"/>
        <v>100.00000000000001</v>
      </c>
      <c r="R274" s="35" t="s">
        <v>1423</v>
      </c>
    </row>
    <row r="275" spans="1:18" ht="34">
      <c r="A275" s="129">
        <v>196</v>
      </c>
      <c r="B275" s="130" t="s">
        <v>1036</v>
      </c>
      <c r="C275" s="130" t="s">
        <v>1036</v>
      </c>
      <c r="D275" s="131" t="s">
        <v>1431</v>
      </c>
      <c r="E275" s="147"/>
      <c r="F275" s="147">
        <v>13.89</v>
      </c>
      <c r="G275" s="147">
        <v>1.71</v>
      </c>
      <c r="H275" s="147"/>
      <c r="I275" s="147"/>
      <c r="J275" s="147"/>
      <c r="K275" s="147"/>
      <c r="L275" s="147"/>
      <c r="M275" s="147"/>
      <c r="N275" s="147"/>
      <c r="O275" s="147"/>
      <c r="P275" s="147">
        <v>84.4</v>
      </c>
      <c r="Q275">
        <f t="shared" si="3"/>
        <v>100</v>
      </c>
      <c r="R275" s="35" t="s">
        <v>1423</v>
      </c>
    </row>
    <row r="276" spans="1:18" ht="34">
      <c r="A276" s="129">
        <v>197</v>
      </c>
      <c r="B276" s="130" t="s">
        <v>1036</v>
      </c>
      <c r="C276" s="130" t="s">
        <v>1036</v>
      </c>
      <c r="D276" s="131" t="s">
        <v>1431</v>
      </c>
      <c r="E276" s="147">
        <v>82.91</v>
      </c>
      <c r="F276" s="147">
        <v>14.01</v>
      </c>
      <c r="G276" s="147">
        <v>3</v>
      </c>
      <c r="H276" s="147"/>
      <c r="I276" s="147"/>
      <c r="J276" s="147"/>
      <c r="K276" s="147"/>
      <c r="L276" s="147"/>
      <c r="M276" s="147" t="s">
        <v>1432</v>
      </c>
      <c r="N276" s="147"/>
      <c r="O276" s="147"/>
      <c r="P276" s="147" t="s">
        <v>1433</v>
      </c>
      <c r="Q276">
        <f t="shared" si="3"/>
        <v>99.92</v>
      </c>
      <c r="R276" s="35" t="s">
        <v>1423</v>
      </c>
    </row>
    <row r="277" spans="1:18" ht="17">
      <c r="A277" s="129">
        <v>198</v>
      </c>
      <c r="B277" s="130" t="s">
        <v>1036</v>
      </c>
      <c r="C277" s="130" t="s">
        <v>1036</v>
      </c>
      <c r="D277" s="131" t="s">
        <v>1396</v>
      </c>
      <c r="E277" s="147">
        <v>81.97</v>
      </c>
      <c r="F277" s="147">
        <v>14.18</v>
      </c>
      <c r="G277" s="147">
        <v>2.7</v>
      </c>
      <c r="H277" s="147"/>
      <c r="I277" s="147"/>
      <c r="J277" s="147"/>
      <c r="K277" s="147"/>
      <c r="L277" s="147"/>
      <c r="M277" s="147"/>
      <c r="N277" s="147"/>
      <c r="O277" s="147"/>
      <c r="P277" s="147">
        <v>1.1499999999999999</v>
      </c>
      <c r="Q277">
        <f t="shared" si="3"/>
        <v>100.00000000000001</v>
      </c>
      <c r="R277" s="35" t="s">
        <v>1423</v>
      </c>
    </row>
    <row r="278" spans="1:18" ht="17">
      <c r="A278" s="129">
        <v>199</v>
      </c>
      <c r="B278" s="130" t="s">
        <v>1036</v>
      </c>
      <c r="C278" s="130" t="s">
        <v>1036</v>
      </c>
      <c r="D278" s="131" t="s">
        <v>1396</v>
      </c>
      <c r="E278" s="147">
        <v>70.72</v>
      </c>
      <c r="F278" s="147">
        <v>8.01</v>
      </c>
      <c r="G278" s="147">
        <v>21.22</v>
      </c>
      <c r="H278" s="147"/>
      <c r="I278" s="147"/>
      <c r="J278" s="147"/>
      <c r="K278" s="147"/>
      <c r="L278" s="147"/>
      <c r="M278" s="147">
        <v>0.13</v>
      </c>
      <c r="N278" s="147"/>
      <c r="O278" s="147"/>
      <c r="P278" s="147">
        <v>0.08</v>
      </c>
      <c r="Q278">
        <f t="shared" si="3"/>
        <v>100.16</v>
      </c>
      <c r="R278" s="35" t="s">
        <v>1423</v>
      </c>
    </row>
    <row r="279" spans="1:18" ht="51">
      <c r="A279" s="129">
        <v>200</v>
      </c>
      <c r="B279" s="130" t="s">
        <v>1036</v>
      </c>
      <c r="C279" s="130" t="s">
        <v>1036</v>
      </c>
      <c r="D279" s="131" t="s">
        <v>1434</v>
      </c>
      <c r="E279" s="147"/>
      <c r="F279" s="147">
        <v>10.89</v>
      </c>
      <c r="G279" s="147">
        <v>0.43</v>
      </c>
      <c r="H279" s="147"/>
      <c r="I279" s="147"/>
      <c r="J279" s="147"/>
      <c r="K279" s="147"/>
      <c r="L279" s="147"/>
      <c r="M279" s="147"/>
      <c r="N279" s="147"/>
      <c r="O279" s="147"/>
      <c r="P279" s="147">
        <v>88.68</v>
      </c>
      <c r="Q279">
        <f t="shared" si="3"/>
        <v>100</v>
      </c>
      <c r="R279" s="35" t="s">
        <v>1423</v>
      </c>
    </row>
    <row r="280" spans="1:18" ht="51">
      <c r="A280" s="129">
        <v>201</v>
      </c>
      <c r="B280" s="130" t="s">
        <v>1036</v>
      </c>
      <c r="C280" s="130" t="s">
        <v>1036</v>
      </c>
      <c r="D280" s="131" t="s">
        <v>1435</v>
      </c>
      <c r="E280" s="147">
        <v>87.08</v>
      </c>
      <c r="F280" s="147">
        <v>10.7</v>
      </c>
      <c r="G280" s="147">
        <v>1.71</v>
      </c>
      <c r="H280" s="147"/>
      <c r="I280" s="147"/>
      <c r="J280" s="147"/>
      <c r="K280" s="147"/>
      <c r="L280" s="147"/>
      <c r="M280" s="147"/>
      <c r="N280" s="147"/>
      <c r="O280" s="147"/>
      <c r="P280" s="147">
        <v>1.51</v>
      </c>
      <c r="Q280">
        <f t="shared" si="3"/>
        <v>101</v>
      </c>
      <c r="R280" s="35" t="s">
        <v>1423</v>
      </c>
    </row>
    <row r="281" spans="1:18" ht="34">
      <c r="A281" s="129">
        <v>202</v>
      </c>
      <c r="B281" s="130" t="s">
        <v>1036</v>
      </c>
      <c r="C281" s="130" t="s">
        <v>1036</v>
      </c>
      <c r="D281" s="131" t="s">
        <v>1436</v>
      </c>
      <c r="E281" s="147">
        <v>94.41</v>
      </c>
      <c r="F281" s="147">
        <v>9.7000000000000003E-2</v>
      </c>
      <c r="G281" s="147">
        <v>0.31</v>
      </c>
      <c r="H281" s="147"/>
      <c r="I281" s="147">
        <v>3.23</v>
      </c>
      <c r="J281" s="147">
        <v>0.6</v>
      </c>
      <c r="K281" s="147">
        <v>0.2</v>
      </c>
      <c r="L281" s="147"/>
      <c r="M281" s="147">
        <v>0.6</v>
      </c>
      <c r="N281" s="147"/>
      <c r="O281" s="147">
        <v>0.51700000000000002</v>
      </c>
      <c r="P281" s="147">
        <v>0.03</v>
      </c>
      <c r="Q281">
        <f t="shared" si="3"/>
        <v>99.993999999999986</v>
      </c>
      <c r="R281" s="35" t="s">
        <v>1423</v>
      </c>
    </row>
    <row r="282" spans="1:18" ht="35" thickBot="1">
      <c r="A282" s="129">
        <v>203</v>
      </c>
      <c r="B282" s="157" t="s">
        <v>1036</v>
      </c>
      <c r="C282" s="157" t="s">
        <v>1036</v>
      </c>
      <c r="D282" s="158" t="s">
        <v>1437</v>
      </c>
      <c r="E282" s="147">
        <v>81</v>
      </c>
      <c r="F282" s="147">
        <v>10.58</v>
      </c>
      <c r="G282" s="147">
        <v>7.47</v>
      </c>
      <c r="H282" s="147"/>
      <c r="I282" s="147"/>
      <c r="J282" s="147"/>
      <c r="K282" s="147"/>
      <c r="L282" s="147"/>
      <c r="M282" s="147"/>
      <c r="N282" s="147"/>
      <c r="O282" s="147"/>
      <c r="P282" s="147">
        <v>0.95</v>
      </c>
      <c r="Q282">
        <f t="shared" si="3"/>
        <v>100</v>
      </c>
      <c r="R282" s="35" t="s">
        <v>1423</v>
      </c>
    </row>
    <row r="283" spans="1:18" ht="17" thickTop="1">
      <c r="A283" s="144">
        <v>204</v>
      </c>
      <c r="B283" s="141" t="s">
        <v>1420</v>
      </c>
      <c r="C283" s="141" t="s">
        <v>1438</v>
      </c>
      <c r="D283" s="159" t="s">
        <v>1439</v>
      </c>
      <c r="E283" s="160">
        <v>87.623000000000005</v>
      </c>
      <c r="F283" s="160">
        <v>11.689</v>
      </c>
      <c r="G283" s="160">
        <v>0</v>
      </c>
      <c r="H283" s="160"/>
      <c r="I283" s="160">
        <v>0.47499999999999998</v>
      </c>
      <c r="J283" s="160"/>
      <c r="K283" s="160"/>
      <c r="L283" s="160"/>
      <c r="M283" s="160"/>
      <c r="N283" s="160"/>
      <c r="O283" s="160"/>
      <c r="P283" s="160">
        <v>0.21299999999999999</v>
      </c>
      <c r="Q283">
        <f t="shared" si="3"/>
        <v>100</v>
      </c>
      <c r="R283" s="35" t="s">
        <v>1440</v>
      </c>
    </row>
    <row r="284" spans="1:18" ht="16">
      <c r="A284" s="144">
        <v>205</v>
      </c>
      <c r="B284" s="141" t="s">
        <v>1036</v>
      </c>
      <c r="C284" s="141" t="s">
        <v>1036</v>
      </c>
      <c r="D284" s="92" t="s">
        <v>1439</v>
      </c>
      <c r="E284" s="160">
        <v>85.671000000000006</v>
      </c>
      <c r="F284" s="160">
        <v>13.404999999999999</v>
      </c>
      <c r="G284" s="160">
        <v>0.35</v>
      </c>
      <c r="H284" s="160"/>
      <c r="I284" s="160">
        <v>0.27600000000000002</v>
      </c>
      <c r="J284" s="160"/>
      <c r="K284" s="160"/>
      <c r="L284" s="160"/>
      <c r="M284" s="160"/>
      <c r="N284" s="160"/>
      <c r="O284" s="160"/>
      <c r="P284" s="160">
        <v>0.3</v>
      </c>
      <c r="Q284">
        <f t="shared" si="3"/>
        <v>100.002</v>
      </c>
      <c r="R284" s="35" t="s">
        <v>1440</v>
      </c>
    </row>
    <row r="285" spans="1:18" ht="16">
      <c r="A285" s="144">
        <v>206</v>
      </c>
      <c r="B285" s="141" t="s">
        <v>1036</v>
      </c>
      <c r="C285" s="141" t="s">
        <v>1036</v>
      </c>
      <c r="D285" s="92" t="s">
        <v>1439</v>
      </c>
      <c r="E285" s="160">
        <v>86.981999999999999</v>
      </c>
      <c r="F285" s="160">
        <v>12.795</v>
      </c>
      <c r="G285" s="160">
        <v>4.5999999999999999E-2</v>
      </c>
      <c r="H285" s="160"/>
      <c r="I285" s="160">
        <v>0.112</v>
      </c>
      <c r="J285" s="160"/>
      <c r="K285" s="160"/>
      <c r="L285" s="160"/>
      <c r="M285" s="160"/>
      <c r="N285" s="160"/>
      <c r="O285" s="160"/>
      <c r="P285" s="160">
        <v>6.5000000000000002E-2</v>
      </c>
      <c r="Q285">
        <f t="shared" si="3"/>
        <v>100</v>
      </c>
      <c r="R285" s="35" t="s">
        <v>1440</v>
      </c>
    </row>
    <row r="286" spans="1:18" ht="16">
      <c r="A286" s="144">
        <v>207</v>
      </c>
      <c r="B286" s="141" t="s">
        <v>1441</v>
      </c>
      <c r="C286" s="141" t="s">
        <v>1442</v>
      </c>
      <c r="D286" s="92" t="s">
        <v>1443</v>
      </c>
      <c r="E286" s="160">
        <v>82.52</v>
      </c>
      <c r="F286" s="160">
        <v>17.420000000000002</v>
      </c>
      <c r="G286" s="160"/>
      <c r="H286" s="160"/>
      <c r="I286" s="160" t="s">
        <v>1444</v>
      </c>
      <c r="J286" s="160"/>
      <c r="K286" s="160"/>
      <c r="L286" s="160" t="s">
        <v>1124</v>
      </c>
      <c r="M286" s="160"/>
      <c r="N286" s="160"/>
      <c r="O286" s="160"/>
      <c r="P286" s="160">
        <v>0.06</v>
      </c>
      <c r="Q286">
        <f t="shared" si="3"/>
        <v>100</v>
      </c>
      <c r="R286" s="35" t="s">
        <v>1445</v>
      </c>
    </row>
    <row r="287" spans="1:18" ht="16">
      <c r="A287" s="161" t="s">
        <v>1446</v>
      </c>
      <c r="B287" s="155"/>
      <c r="C287" s="141"/>
      <c r="D287" s="96"/>
      <c r="E287" s="160"/>
      <c r="F287" s="160"/>
      <c r="G287" s="160"/>
      <c r="H287" s="160"/>
      <c r="I287" s="160"/>
      <c r="J287" s="160"/>
      <c r="K287" s="160"/>
      <c r="L287" s="160"/>
      <c r="M287" s="160"/>
      <c r="N287" s="160"/>
      <c r="O287" s="160"/>
      <c r="P287" s="160"/>
    </row>
    <row r="288" spans="1:18" ht="16">
      <c r="A288" s="144">
        <v>208</v>
      </c>
      <c r="B288" s="91" t="s">
        <v>1447</v>
      </c>
      <c r="C288" s="91" t="s">
        <v>1448</v>
      </c>
      <c r="D288" s="92" t="s">
        <v>1449</v>
      </c>
      <c r="E288" s="160">
        <v>71</v>
      </c>
      <c r="F288" s="160">
        <v>12.9</v>
      </c>
      <c r="G288" s="160">
        <v>15.7</v>
      </c>
      <c r="H288" s="160"/>
      <c r="I288" s="160" t="s">
        <v>1124</v>
      </c>
      <c r="J288" s="160"/>
      <c r="K288" s="160"/>
      <c r="L288" s="160"/>
      <c r="M288" s="160"/>
      <c r="N288" s="160"/>
      <c r="O288" s="160"/>
      <c r="P288" s="160">
        <v>0.4</v>
      </c>
      <c r="Q288">
        <f t="shared" si="3"/>
        <v>100.00000000000001</v>
      </c>
      <c r="R288" s="35" t="s">
        <v>1450</v>
      </c>
    </row>
    <row r="289" spans="1:18" ht="16">
      <c r="A289" s="144">
        <v>209</v>
      </c>
      <c r="B289" s="91" t="s">
        <v>1036</v>
      </c>
      <c r="C289" s="91" t="s">
        <v>1036</v>
      </c>
      <c r="D289" s="92" t="s">
        <v>1451</v>
      </c>
      <c r="E289" s="160">
        <v>63.4</v>
      </c>
      <c r="F289" s="160">
        <v>6.3</v>
      </c>
      <c r="G289" s="160">
        <v>28</v>
      </c>
      <c r="H289" s="160"/>
      <c r="I289" s="160" t="s">
        <v>1444</v>
      </c>
      <c r="J289" s="160"/>
      <c r="K289" s="160"/>
      <c r="L289" s="160"/>
      <c r="M289" s="160"/>
      <c r="N289" s="160"/>
      <c r="O289" s="160"/>
      <c r="P289" s="160">
        <v>2.2999999999999998</v>
      </c>
      <c r="Q289">
        <f t="shared" si="3"/>
        <v>100</v>
      </c>
      <c r="R289" s="35" t="s">
        <v>1450</v>
      </c>
    </row>
    <row r="290" spans="1:18" ht="16">
      <c r="A290" s="144">
        <v>210</v>
      </c>
      <c r="B290" s="91" t="s">
        <v>1036</v>
      </c>
      <c r="C290" s="91" t="s">
        <v>1452</v>
      </c>
      <c r="D290" s="92" t="s">
        <v>1453</v>
      </c>
      <c r="E290" s="160">
        <v>65.89</v>
      </c>
      <c r="F290" s="160">
        <v>3.2</v>
      </c>
      <c r="G290" s="160">
        <v>29.9</v>
      </c>
      <c r="H290" s="160"/>
      <c r="I290" s="160"/>
      <c r="J290" s="160"/>
      <c r="K290" s="160"/>
      <c r="L290" s="160"/>
      <c r="M290" s="160"/>
      <c r="N290" s="160"/>
      <c r="O290" s="160"/>
      <c r="P290" s="160">
        <v>1.01</v>
      </c>
      <c r="Q290">
        <f t="shared" si="3"/>
        <v>100.00000000000001</v>
      </c>
      <c r="R290" s="35" t="s">
        <v>1454</v>
      </c>
    </row>
    <row r="291" spans="1:18" ht="16">
      <c r="A291" s="144">
        <v>211</v>
      </c>
      <c r="B291" s="91" t="s">
        <v>1036</v>
      </c>
      <c r="C291" s="91" t="s">
        <v>1036</v>
      </c>
      <c r="D291" s="92" t="s">
        <v>1453</v>
      </c>
      <c r="E291" s="160">
        <v>22.53</v>
      </c>
      <c r="F291" s="160">
        <v>1.39</v>
      </c>
      <c r="G291" s="160">
        <v>75.12</v>
      </c>
      <c r="H291" s="160"/>
      <c r="I291" s="160"/>
      <c r="J291" s="160"/>
      <c r="K291" s="160"/>
      <c r="L291" s="160"/>
      <c r="M291" s="160"/>
      <c r="N291" s="160"/>
      <c r="O291" s="160"/>
      <c r="P291" s="160">
        <v>0.96</v>
      </c>
      <c r="Q291">
        <f t="shared" si="3"/>
        <v>100</v>
      </c>
      <c r="R291" s="35" t="s">
        <v>1454</v>
      </c>
    </row>
    <row r="292" spans="1:18" ht="16">
      <c r="A292" s="144">
        <v>212</v>
      </c>
      <c r="B292" s="91" t="s">
        <v>1036</v>
      </c>
      <c r="C292" s="91" t="s">
        <v>1036</v>
      </c>
      <c r="D292" s="92" t="s">
        <v>1453</v>
      </c>
      <c r="E292" s="160">
        <v>54.28</v>
      </c>
      <c r="F292" s="160">
        <v>0.85</v>
      </c>
      <c r="G292" s="160">
        <v>43.9</v>
      </c>
      <c r="H292" s="160"/>
      <c r="I292" s="160"/>
      <c r="J292" s="160"/>
      <c r="K292" s="160"/>
      <c r="L292" s="160"/>
      <c r="M292" s="160"/>
      <c r="N292" s="160"/>
      <c r="O292" s="160"/>
      <c r="P292" s="160">
        <v>0.97</v>
      </c>
      <c r="Q292">
        <f t="shared" si="3"/>
        <v>100</v>
      </c>
      <c r="R292" s="35" t="s">
        <v>1454</v>
      </c>
    </row>
    <row r="293" spans="1:18" ht="16">
      <c r="A293" s="144">
        <v>213</v>
      </c>
      <c r="B293" s="91" t="s">
        <v>1036</v>
      </c>
      <c r="C293" s="97" t="s">
        <v>1455</v>
      </c>
      <c r="D293" s="92" t="s">
        <v>1456</v>
      </c>
      <c r="E293" s="160"/>
      <c r="F293" s="160"/>
      <c r="G293" s="160">
        <v>100</v>
      </c>
      <c r="H293" s="160"/>
      <c r="I293" s="160"/>
      <c r="J293" s="160"/>
      <c r="K293" s="160"/>
      <c r="L293" s="160"/>
      <c r="M293" s="160"/>
      <c r="N293" s="160"/>
      <c r="O293" s="160"/>
      <c r="P293" s="160" t="s">
        <v>42</v>
      </c>
      <c r="Q293">
        <f t="shared" si="3"/>
        <v>100</v>
      </c>
      <c r="R293" s="35" t="s">
        <v>1457</v>
      </c>
    </row>
    <row r="294" spans="1:18" ht="16">
      <c r="A294" s="144">
        <v>214</v>
      </c>
      <c r="B294" s="91" t="s">
        <v>1458</v>
      </c>
      <c r="C294" s="91" t="s">
        <v>1459</v>
      </c>
      <c r="D294" s="92" t="s">
        <v>1460</v>
      </c>
      <c r="E294" s="160">
        <v>0</v>
      </c>
      <c r="F294" s="160">
        <v>0</v>
      </c>
      <c r="G294" s="160">
        <v>99.49</v>
      </c>
      <c r="H294" s="160"/>
      <c r="I294" s="160">
        <v>0.51</v>
      </c>
      <c r="J294" s="160"/>
      <c r="K294" s="160"/>
      <c r="L294" s="160"/>
      <c r="M294" s="160"/>
      <c r="N294" s="160"/>
      <c r="O294" s="160"/>
      <c r="P294" s="160"/>
      <c r="Q294">
        <f t="shared" si="3"/>
        <v>100</v>
      </c>
      <c r="R294" s="35" t="s">
        <v>1461</v>
      </c>
    </row>
    <row r="295" spans="1:18" ht="16">
      <c r="A295" s="144">
        <v>215</v>
      </c>
      <c r="B295" s="91" t="s">
        <v>1462</v>
      </c>
      <c r="C295" s="91" t="s">
        <v>1463</v>
      </c>
      <c r="D295" s="92" t="s">
        <v>1464</v>
      </c>
      <c r="E295" s="160" t="s">
        <v>1444</v>
      </c>
      <c r="F295" s="160"/>
      <c r="G295" s="160">
        <v>98.62</v>
      </c>
      <c r="H295" s="160"/>
      <c r="I295" s="160" t="s">
        <v>1444</v>
      </c>
      <c r="J295" s="160"/>
      <c r="K295" s="160"/>
      <c r="L295" s="160"/>
      <c r="M295" s="160"/>
      <c r="N295" s="160"/>
      <c r="O295" s="160"/>
      <c r="P295" s="160">
        <v>1.38</v>
      </c>
      <c r="Q295">
        <f t="shared" si="3"/>
        <v>100</v>
      </c>
      <c r="R295" s="35" t="s">
        <v>1465</v>
      </c>
    </row>
    <row r="296" spans="1:18" ht="16">
      <c r="A296" s="144">
        <v>216</v>
      </c>
      <c r="B296" s="91" t="s">
        <v>1036</v>
      </c>
      <c r="C296" s="91" t="s">
        <v>1036</v>
      </c>
      <c r="D296" s="92" t="s">
        <v>1464</v>
      </c>
      <c r="E296" s="160">
        <v>8.9</v>
      </c>
      <c r="F296" s="160" t="s">
        <v>1444</v>
      </c>
      <c r="G296" s="160">
        <v>90.15</v>
      </c>
      <c r="H296" s="160"/>
      <c r="I296" s="160" t="s">
        <v>1444</v>
      </c>
      <c r="J296" s="160"/>
      <c r="K296" s="160"/>
      <c r="L296" s="160"/>
      <c r="M296" s="160"/>
      <c r="N296" s="160"/>
      <c r="O296" s="160"/>
      <c r="P296" s="160">
        <v>0.95</v>
      </c>
      <c r="Q296">
        <f t="shared" si="3"/>
        <v>100.00000000000001</v>
      </c>
      <c r="R296" s="35" t="s">
        <v>1465</v>
      </c>
    </row>
    <row r="297" spans="1:18" ht="16">
      <c r="A297" s="144">
        <v>217</v>
      </c>
      <c r="B297" s="91" t="s">
        <v>1036</v>
      </c>
      <c r="C297" s="91" t="s">
        <v>1036</v>
      </c>
      <c r="D297" s="92" t="s">
        <v>1464</v>
      </c>
      <c r="E297" s="160">
        <v>8.8699999999999992</v>
      </c>
      <c r="F297" s="160" t="s">
        <v>1444</v>
      </c>
      <c r="G297" s="160">
        <v>89.46</v>
      </c>
      <c r="H297" s="160"/>
      <c r="I297" s="160" t="s">
        <v>1444</v>
      </c>
      <c r="J297" s="160"/>
      <c r="K297" s="160"/>
      <c r="L297" s="160"/>
      <c r="M297" s="160"/>
      <c r="N297" s="160"/>
      <c r="O297" s="160"/>
      <c r="P297" s="160">
        <v>1.67</v>
      </c>
      <c r="Q297">
        <f t="shared" si="3"/>
        <v>100</v>
      </c>
      <c r="R297" s="35" t="s">
        <v>1465</v>
      </c>
    </row>
    <row r="298" spans="1:18" ht="16">
      <c r="A298" s="144">
        <v>218</v>
      </c>
      <c r="B298" s="91" t="s">
        <v>1466</v>
      </c>
      <c r="C298" s="91" t="s">
        <v>1467</v>
      </c>
      <c r="D298" s="92" t="s">
        <v>1468</v>
      </c>
      <c r="E298" s="160">
        <v>99.27</v>
      </c>
      <c r="F298" s="160" t="s">
        <v>1444</v>
      </c>
      <c r="G298" s="160"/>
      <c r="H298" s="160"/>
      <c r="I298" s="160" t="s">
        <v>1444</v>
      </c>
      <c r="J298" s="160"/>
      <c r="K298" s="160"/>
      <c r="L298" s="160"/>
      <c r="M298" s="160"/>
      <c r="N298" s="160"/>
      <c r="O298" s="160"/>
      <c r="P298" s="160">
        <v>0.73</v>
      </c>
      <c r="Q298">
        <f t="shared" si="3"/>
        <v>100</v>
      </c>
      <c r="R298" s="35" t="s">
        <v>1469</v>
      </c>
    </row>
    <row r="299" spans="1:18" ht="16">
      <c r="A299" s="144">
        <v>219</v>
      </c>
      <c r="B299" s="91" t="s">
        <v>1036</v>
      </c>
      <c r="C299" s="91" t="s">
        <v>1470</v>
      </c>
      <c r="D299" s="92" t="s">
        <v>1471</v>
      </c>
      <c r="E299" s="160">
        <v>100</v>
      </c>
      <c r="F299" s="160"/>
      <c r="G299" s="160"/>
      <c r="H299" s="160"/>
      <c r="I299" s="160"/>
      <c r="J299" s="160"/>
      <c r="K299" s="160"/>
      <c r="L299" s="160"/>
      <c r="M299" s="160"/>
      <c r="N299" s="160"/>
      <c r="O299" s="160"/>
      <c r="P299" s="160"/>
      <c r="Q299">
        <f t="shared" si="3"/>
        <v>100</v>
      </c>
      <c r="R299" s="35" t="s">
        <v>1472</v>
      </c>
    </row>
    <row r="300" spans="1:18" ht="16">
      <c r="A300" s="129">
        <v>220</v>
      </c>
      <c r="B300" s="121" t="s">
        <v>1473</v>
      </c>
      <c r="C300" s="121" t="s">
        <v>1474</v>
      </c>
      <c r="D300" s="121" t="s">
        <v>1475</v>
      </c>
      <c r="E300" s="162">
        <v>70</v>
      </c>
      <c r="F300" s="162">
        <v>21.5</v>
      </c>
      <c r="G300" s="162" t="s">
        <v>1476</v>
      </c>
      <c r="H300" s="162"/>
      <c r="I300" s="162"/>
      <c r="J300" s="163"/>
      <c r="K300" s="162"/>
      <c r="L300" s="164"/>
      <c r="M300" s="162"/>
      <c r="N300" s="162"/>
      <c r="O300" s="165"/>
      <c r="P300" s="166"/>
      <c r="Q300">
        <f t="shared" si="3"/>
        <v>91.5</v>
      </c>
      <c r="R300" s="35" t="s">
        <v>1477</v>
      </c>
    </row>
    <row r="301" spans="1:18" ht="16">
      <c r="A301" s="129">
        <v>221</v>
      </c>
      <c r="B301" s="121" t="s">
        <v>1478</v>
      </c>
      <c r="C301" s="121" t="s">
        <v>1479</v>
      </c>
      <c r="D301" s="121" t="s">
        <v>1480</v>
      </c>
      <c r="E301" s="167">
        <v>97.2</v>
      </c>
      <c r="F301" s="163" t="s">
        <v>1124</v>
      </c>
      <c r="G301" s="167">
        <v>1.0900000000000001</v>
      </c>
      <c r="H301" s="167"/>
      <c r="I301" s="167" t="s">
        <v>1124</v>
      </c>
      <c r="J301" s="163"/>
      <c r="K301" s="168"/>
      <c r="L301" s="163"/>
      <c r="M301" s="167"/>
      <c r="N301" s="167"/>
      <c r="O301" s="167">
        <v>1.1200000000000001</v>
      </c>
      <c r="P301" s="169">
        <v>0.59</v>
      </c>
      <c r="Q301">
        <f t="shared" si="3"/>
        <v>100.00000000000001</v>
      </c>
      <c r="R301" s="35" t="s">
        <v>1481</v>
      </c>
    </row>
    <row r="302" spans="1:18" ht="16">
      <c r="A302" s="129">
        <v>222</v>
      </c>
      <c r="B302" s="121" t="s">
        <v>1036</v>
      </c>
      <c r="C302" s="121" t="s">
        <v>1036</v>
      </c>
      <c r="D302" s="121" t="s">
        <v>1443</v>
      </c>
      <c r="E302" s="167">
        <v>83.96</v>
      </c>
      <c r="F302" s="167">
        <v>7.93</v>
      </c>
      <c r="G302" s="167">
        <v>7.92</v>
      </c>
      <c r="H302" s="167"/>
      <c r="I302" s="167" t="s">
        <v>1124</v>
      </c>
      <c r="J302" s="163"/>
      <c r="K302" s="168"/>
      <c r="L302" s="163"/>
      <c r="M302" s="167"/>
      <c r="N302" s="168"/>
      <c r="O302" s="165"/>
      <c r="P302" s="169">
        <v>0.19</v>
      </c>
      <c r="Q302">
        <f t="shared" si="3"/>
        <v>99.999999999999986</v>
      </c>
      <c r="R302" s="35" t="s">
        <v>1481</v>
      </c>
    </row>
    <row r="303" spans="1:18" ht="16">
      <c r="A303" s="132">
        <v>223</v>
      </c>
      <c r="B303" s="121" t="s">
        <v>1036</v>
      </c>
      <c r="C303" s="121" t="s">
        <v>1036</v>
      </c>
      <c r="D303" s="121" t="s">
        <v>1482</v>
      </c>
      <c r="E303" s="167">
        <v>66.930000000000007</v>
      </c>
      <c r="F303" s="167">
        <v>9.56</v>
      </c>
      <c r="G303" s="167">
        <v>23.22</v>
      </c>
      <c r="H303" s="167"/>
      <c r="I303" s="167" t="s">
        <v>1124</v>
      </c>
      <c r="J303" s="168"/>
      <c r="K303" s="167"/>
      <c r="L303" s="163"/>
      <c r="M303" s="167"/>
      <c r="N303" s="167"/>
      <c r="O303" s="165"/>
      <c r="P303" s="169">
        <v>0.28999999999999998</v>
      </c>
      <c r="Q303">
        <f t="shared" si="3"/>
        <v>100.00000000000001</v>
      </c>
      <c r="R303" s="35" t="s">
        <v>1481</v>
      </c>
    </row>
    <row r="304" spans="1:18" ht="16">
      <c r="A304" s="170">
        <v>224</v>
      </c>
      <c r="B304" s="121" t="s">
        <v>1036</v>
      </c>
      <c r="C304" s="171" t="s">
        <v>1483</v>
      </c>
      <c r="D304" s="171" t="s">
        <v>1484</v>
      </c>
      <c r="E304" s="167">
        <v>78.459999999999994</v>
      </c>
      <c r="F304" s="167">
        <v>7.28</v>
      </c>
      <c r="G304" s="167">
        <v>14.05</v>
      </c>
      <c r="H304" s="167"/>
      <c r="I304" s="167" t="s">
        <v>1124</v>
      </c>
      <c r="J304" s="163"/>
      <c r="K304" s="167"/>
      <c r="L304" s="163"/>
      <c r="M304" s="167"/>
      <c r="N304" s="167"/>
      <c r="O304" s="165"/>
      <c r="P304" s="169" t="s">
        <v>1485</v>
      </c>
      <c r="Q304">
        <f t="shared" si="3"/>
        <v>99.789999999999992</v>
      </c>
      <c r="R304" s="35" t="s">
        <v>1481</v>
      </c>
    </row>
    <row r="305" spans="1:18" ht="16">
      <c r="A305" s="145" t="s">
        <v>1486</v>
      </c>
      <c r="B305" s="146"/>
      <c r="C305" s="172"/>
      <c r="D305" s="172"/>
      <c r="E305" s="147"/>
      <c r="F305" s="147"/>
      <c r="G305" s="147"/>
      <c r="H305" s="147"/>
      <c r="I305" s="147"/>
      <c r="J305" s="147"/>
      <c r="K305" s="147"/>
      <c r="L305" s="147"/>
      <c r="M305" s="147"/>
      <c r="N305" s="147"/>
      <c r="O305" s="147"/>
      <c r="P305" s="147"/>
      <c r="R305" s="35"/>
    </row>
    <row r="306" spans="1:18" ht="16">
      <c r="A306" s="117">
        <v>225</v>
      </c>
      <c r="B306" s="148" t="s">
        <v>1487</v>
      </c>
      <c r="C306" s="148" t="s">
        <v>1488</v>
      </c>
      <c r="D306" s="148" t="s">
        <v>1489</v>
      </c>
      <c r="E306" s="167">
        <v>60</v>
      </c>
      <c r="F306" s="167">
        <v>13.5</v>
      </c>
      <c r="G306" s="167" t="s">
        <v>1490</v>
      </c>
      <c r="H306" s="167"/>
      <c r="I306" s="167"/>
      <c r="J306" s="163"/>
      <c r="K306" s="167"/>
      <c r="L306" s="163"/>
      <c r="M306" s="167"/>
      <c r="N306" s="167"/>
      <c r="O306" s="165"/>
      <c r="P306" s="169">
        <v>10</v>
      </c>
      <c r="Q306">
        <f t="shared" si="3"/>
        <v>83.5</v>
      </c>
      <c r="R306" s="35" t="s">
        <v>1491</v>
      </c>
    </row>
    <row r="307" spans="1:18" ht="16">
      <c r="A307" s="117" t="s">
        <v>1492</v>
      </c>
      <c r="B307" s="173" t="s">
        <v>42</v>
      </c>
      <c r="C307" s="151" t="s">
        <v>42</v>
      </c>
      <c r="D307" s="148" t="s">
        <v>1493</v>
      </c>
      <c r="E307" s="167">
        <v>62</v>
      </c>
      <c r="F307" s="163">
        <v>1.5</v>
      </c>
      <c r="G307" s="167">
        <v>32.5</v>
      </c>
      <c r="H307" s="167"/>
      <c r="I307" s="167"/>
      <c r="J307" s="163"/>
      <c r="K307" s="167"/>
      <c r="L307" s="163"/>
      <c r="M307" s="167"/>
      <c r="N307" s="167"/>
      <c r="O307" s="165"/>
      <c r="P307" s="169">
        <v>4</v>
      </c>
      <c r="Q307">
        <f t="shared" si="3"/>
        <v>100</v>
      </c>
      <c r="R307" s="35" t="s">
        <v>1491</v>
      </c>
    </row>
    <row r="308" spans="1:18" ht="16">
      <c r="A308" s="117" t="s">
        <v>1494</v>
      </c>
      <c r="B308" s="151" t="s">
        <v>42</v>
      </c>
      <c r="C308" s="151" t="s">
        <v>42</v>
      </c>
      <c r="D308" s="148" t="s">
        <v>1495</v>
      </c>
      <c r="E308" s="167">
        <v>68</v>
      </c>
      <c r="F308" s="163" t="s">
        <v>1124</v>
      </c>
      <c r="G308" s="167">
        <v>28.5</v>
      </c>
      <c r="H308" s="167"/>
      <c r="I308" s="167"/>
      <c r="J308" s="163"/>
      <c r="K308" s="167"/>
      <c r="L308" s="163"/>
      <c r="M308" s="167"/>
      <c r="N308" s="167"/>
      <c r="O308" s="165"/>
      <c r="P308" s="169">
        <v>3.5</v>
      </c>
      <c r="Q308">
        <f t="shared" si="3"/>
        <v>100</v>
      </c>
      <c r="R308" s="35" t="s">
        <v>1491</v>
      </c>
    </row>
    <row r="309" spans="1:18" ht="16">
      <c r="A309" s="117">
        <v>228</v>
      </c>
      <c r="B309" s="148" t="s">
        <v>1496</v>
      </c>
      <c r="C309" s="148" t="s">
        <v>1497</v>
      </c>
      <c r="D309" s="148" t="s">
        <v>1498</v>
      </c>
      <c r="E309" s="167">
        <v>98.8</v>
      </c>
      <c r="F309" s="167">
        <v>0.4</v>
      </c>
      <c r="G309" s="167"/>
      <c r="H309" s="167"/>
      <c r="I309" s="167"/>
      <c r="J309" s="163"/>
      <c r="K309" s="167"/>
      <c r="L309" s="163"/>
      <c r="M309" s="167"/>
      <c r="N309" s="167"/>
      <c r="O309" s="165"/>
      <c r="P309" s="169">
        <v>0.8</v>
      </c>
      <c r="Q309">
        <f t="shared" si="3"/>
        <v>100</v>
      </c>
      <c r="R309" s="35" t="s">
        <v>1499</v>
      </c>
    </row>
    <row r="310" spans="1:18" ht="16">
      <c r="A310" s="117" t="s">
        <v>1500</v>
      </c>
      <c r="B310" s="148" t="s">
        <v>1036</v>
      </c>
      <c r="C310" s="148" t="s">
        <v>1036</v>
      </c>
      <c r="D310" s="148" t="s">
        <v>1498</v>
      </c>
      <c r="E310" s="167">
        <v>95.4</v>
      </c>
      <c r="F310" s="167">
        <v>3.8</v>
      </c>
      <c r="G310" s="167"/>
      <c r="H310" s="167"/>
      <c r="I310" s="167"/>
      <c r="J310" s="163"/>
      <c r="K310" s="167"/>
      <c r="L310" s="163"/>
      <c r="M310" s="167"/>
      <c r="N310" s="167"/>
      <c r="O310" s="165"/>
      <c r="P310" s="169">
        <v>0.8</v>
      </c>
      <c r="Q310">
        <f t="shared" si="3"/>
        <v>100</v>
      </c>
      <c r="R310" s="35" t="s">
        <v>1499</v>
      </c>
    </row>
    <row r="311" spans="1:18" ht="16">
      <c r="A311" s="117" t="s">
        <v>1501</v>
      </c>
      <c r="B311" s="148" t="s">
        <v>1036</v>
      </c>
      <c r="C311" s="148" t="s">
        <v>1502</v>
      </c>
      <c r="D311" s="148" t="s">
        <v>1503</v>
      </c>
      <c r="E311" s="167">
        <v>83.2</v>
      </c>
      <c r="F311" s="167">
        <v>12.7</v>
      </c>
      <c r="G311" s="167"/>
      <c r="H311" s="167"/>
      <c r="I311" s="167"/>
      <c r="J311" s="163"/>
      <c r="K311" s="168"/>
      <c r="L311" s="163"/>
      <c r="M311" s="167"/>
      <c r="N311" s="167"/>
      <c r="O311" s="165"/>
      <c r="P311" s="169">
        <v>4.0999999999999996</v>
      </c>
      <c r="Q311">
        <f t="shared" si="3"/>
        <v>100</v>
      </c>
      <c r="R311" s="35" t="s">
        <v>1499</v>
      </c>
    </row>
    <row r="312" spans="1:18" ht="16">
      <c r="A312" s="117">
        <v>231</v>
      </c>
      <c r="B312" s="148" t="s">
        <v>1036</v>
      </c>
      <c r="C312" s="148" t="s">
        <v>1504</v>
      </c>
      <c r="D312" s="148" t="s">
        <v>1503</v>
      </c>
      <c r="E312" s="139">
        <v>85</v>
      </c>
      <c r="F312" s="139">
        <v>13.8</v>
      </c>
      <c r="G312" s="167"/>
      <c r="H312" s="167"/>
      <c r="I312" s="167"/>
      <c r="J312" s="163"/>
      <c r="K312" s="167"/>
      <c r="L312" s="163"/>
      <c r="M312" s="167"/>
      <c r="N312" s="167"/>
      <c r="O312" s="163"/>
      <c r="P312" s="169">
        <v>1.2</v>
      </c>
      <c r="Q312">
        <f t="shared" si="3"/>
        <v>100</v>
      </c>
      <c r="R312" s="35" t="s">
        <v>1499</v>
      </c>
    </row>
    <row r="313" spans="1:18" ht="16">
      <c r="A313" s="117">
        <v>232</v>
      </c>
      <c r="B313" s="148" t="s">
        <v>1036</v>
      </c>
      <c r="C313" s="148" t="s">
        <v>1505</v>
      </c>
      <c r="D313" s="148" t="s">
        <v>1503</v>
      </c>
      <c r="E313" s="147">
        <v>84.6</v>
      </c>
      <c r="F313" s="147">
        <v>13.6</v>
      </c>
      <c r="G313" s="147"/>
      <c r="H313" s="147"/>
      <c r="I313" s="147"/>
      <c r="J313" s="147"/>
      <c r="K313" s="147"/>
      <c r="L313" s="147"/>
      <c r="M313" s="147"/>
      <c r="N313" s="147"/>
      <c r="O313" s="147"/>
      <c r="P313" s="169">
        <v>1.8</v>
      </c>
      <c r="Q313">
        <f t="shared" si="3"/>
        <v>99.999999999999986</v>
      </c>
      <c r="R313" s="35" t="s">
        <v>1499</v>
      </c>
    </row>
    <row r="314" spans="1:18" ht="16">
      <c r="A314" s="117" t="s">
        <v>1506</v>
      </c>
      <c r="B314" s="148" t="s">
        <v>1036</v>
      </c>
      <c r="C314" s="148" t="s">
        <v>1507</v>
      </c>
      <c r="D314" s="148" t="s">
        <v>1508</v>
      </c>
      <c r="E314" s="167">
        <v>86.3</v>
      </c>
      <c r="F314" s="167">
        <v>10.1</v>
      </c>
      <c r="G314" s="167"/>
      <c r="H314" s="167"/>
      <c r="I314" s="167"/>
      <c r="J314" s="163"/>
      <c r="K314" s="167"/>
      <c r="L314" s="163"/>
      <c r="M314" s="167"/>
      <c r="N314" s="167"/>
      <c r="O314" s="165"/>
      <c r="P314" s="169">
        <v>3.6</v>
      </c>
      <c r="Q314">
        <f t="shared" si="3"/>
        <v>99.999999999999986</v>
      </c>
      <c r="R314" s="35" t="s">
        <v>1499</v>
      </c>
    </row>
    <row r="315" spans="1:18" ht="16">
      <c r="A315" s="117" t="s">
        <v>1509</v>
      </c>
      <c r="B315" s="148" t="s">
        <v>1036</v>
      </c>
      <c r="C315" s="148" t="s">
        <v>1510</v>
      </c>
      <c r="D315" s="148" t="s">
        <v>1508</v>
      </c>
      <c r="E315" s="167">
        <v>88.9</v>
      </c>
      <c r="F315" s="167">
        <v>11.4</v>
      </c>
      <c r="G315" s="167"/>
      <c r="H315" s="167"/>
      <c r="I315" s="167"/>
      <c r="J315" s="163"/>
      <c r="K315" s="167"/>
      <c r="L315" s="163"/>
      <c r="M315" s="167"/>
      <c r="N315" s="167"/>
      <c r="O315" s="165"/>
      <c r="P315" s="169">
        <v>0.3</v>
      </c>
      <c r="Q315">
        <f t="shared" si="3"/>
        <v>100.60000000000001</v>
      </c>
      <c r="R315" s="35" t="s">
        <v>1499</v>
      </c>
    </row>
    <row r="316" spans="1:18" ht="16">
      <c r="A316" s="117">
        <v>235</v>
      </c>
      <c r="B316" s="148" t="s">
        <v>1511</v>
      </c>
      <c r="C316" s="148" t="s">
        <v>1512</v>
      </c>
      <c r="D316" s="148" t="s">
        <v>1508</v>
      </c>
      <c r="E316" s="167">
        <v>87.3</v>
      </c>
      <c r="F316" s="167">
        <v>12.4</v>
      </c>
      <c r="G316" s="167"/>
      <c r="H316" s="167"/>
      <c r="I316" s="167"/>
      <c r="J316" s="163"/>
      <c r="K316" s="167"/>
      <c r="L316" s="163"/>
      <c r="M316" s="167"/>
      <c r="N316" s="167"/>
      <c r="O316" s="165"/>
      <c r="P316" s="169">
        <v>0.3</v>
      </c>
      <c r="Q316">
        <f t="shared" si="3"/>
        <v>100</v>
      </c>
      <c r="R316" s="35" t="s">
        <v>1499</v>
      </c>
    </row>
    <row r="317" spans="1:18" ht="16">
      <c r="A317" s="117" t="s">
        <v>1513</v>
      </c>
      <c r="B317" s="148" t="s">
        <v>1036</v>
      </c>
      <c r="C317" s="148" t="s">
        <v>1514</v>
      </c>
      <c r="D317" s="148" t="s">
        <v>1508</v>
      </c>
      <c r="E317" s="167">
        <v>85</v>
      </c>
      <c r="F317" s="167">
        <v>14.6</v>
      </c>
      <c r="G317" s="167"/>
      <c r="H317" s="167"/>
      <c r="I317" s="167"/>
      <c r="J317" s="163"/>
      <c r="K317" s="167"/>
      <c r="L317" s="163"/>
      <c r="M317" s="167"/>
      <c r="N317" s="167"/>
      <c r="O317" s="165"/>
      <c r="P317" s="169">
        <v>0.4</v>
      </c>
      <c r="Q317">
        <f t="shared" si="3"/>
        <v>100</v>
      </c>
      <c r="R317" s="35" t="s">
        <v>1499</v>
      </c>
    </row>
    <row r="318" spans="1:18" ht="17" thickBot="1">
      <c r="A318" s="174" t="s">
        <v>1515</v>
      </c>
      <c r="B318" s="175" t="s">
        <v>1036</v>
      </c>
      <c r="C318" s="175" t="s">
        <v>1036</v>
      </c>
      <c r="D318" s="148" t="s">
        <v>1508</v>
      </c>
      <c r="E318" s="176">
        <v>85.5</v>
      </c>
      <c r="F318" s="176">
        <v>14.4</v>
      </c>
      <c r="G318" s="176"/>
      <c r="H318" s="176"/>
      <c r="I318" s="176"/>
      <c r="J318" s="177"/>
      <c r="K318" s="176"/>
      <c r="L318" s="177"/>
      <c r="M318" s="176"/>
      <c r="N318" s="176"/>
      <c r="O318" s="178"/>
      <c r="P318" s="179">
        <v>0.1</v>
      </c>
      <c r="Q318">
        <f t="shared" si="3"/>
        <v>100</v>
      </c>
      <c r="R318" s="35" t="s">
        <v>1499</v>
      </c>
    </row>
    <row r="319" spans="1:18" ht="17" thickTop="1">
      <c r="A319" s="180">
        <v>238</v>
      </c>
      <c r="B319" s="181" t="s">
        <v>1516</v>
      </c>
      <c r="C319" s="181" t="s">
        <v>1517</v>
      </c>
      <c r="D319" s="181" t="s">
        <v>1518</v>
      </c>
      <c r="E319" s="154">
        <v>77.77</v>
      </c>
      <c r="F319" s="154">
        <v>19.61</v>
      </c>
      <c r="G319" s="154">
        <v>1.18</v>
      </c>
      <c r="H319" s="154">
        <v>1.44</v>
      </c>
      <c r="I319" s="154"/>
      <c r="J319" s="154"/>
      <c r="K319" s="154"/>
      <c r="L319" s="154"/>
      <c r="M319" s="154"/>
      <c r="N319" s="154"/>
      <c r="O319" s="154"/>
      <c r="P319" s="154"/>
      <c r="Q319">
        <f t="shared" si="3"/>
        <v>100</v>
      </c>
      <c r="R319" s="35" t="s">
        <v>1519</v>
      </c>
    </row>
    <row r="320" spans="1:18" ht="16">
      <c r="A320" s="90">
        <v>239</v>
      </c>
      <c r="B320" s="91" t="s">
        <v>1036</v>
      </c>
      <c r="C320" s="91" t="s">
        <v>1520</v>
      </c>
      <c r="D320" s="181" t="s">
        <v>1518</v>
      </c>
      <c r="E320" s="154">
        <v>74.900000000000006</v>
      </c>
      <c r="F320" s="154">
        <v>25.1</v>
      </c>
      <c r="G320" s="154"/>
      <c r="H320" s="154"/>
      <c r="I320" s="154"/>
      <c r="J320" s="154"/>
      <c r="K320" s="154"/>
      <c r="L320" s="154"/>
      <c r="M320" s="154"/>
      <c r="N320" s="154"/>
      <c r="O320" s="154"/>
      <c r="P320" s="154"/>
      <c r="Q320">
        <f t="shared" si="3"/>
        <v>100</v>
      </c>
      <c r="R320" s="35" t="s">
        <v>1519</v>
      </c>
    </row>
    <row r="321" spans="1:24" ht="16">
      <c r="A321" s="90">
        <v>240</v>
      </c>
      <c r="B321" s="91" t="s">
        <v>1036</v>
      </c>
      <c r="C321" s="91" t="s">
        <v>1521</v>
      </c>
      <c r="D321" s="181" t="s">
        <v>1518</v>
      </c>
      <c r="E321" s="154">
        <v>85.85</v>
      </c>
      <c r="F321" s="154">
        <v>14.15</v>
      </c>
      <c r="G321" s="154" t="s">
        <v>1119</v>
      </c>
      <c r="H321" s="154"/>
      <c r="I321" s="154" t="s">
        <v>1124</v>
      </c>
      <c r="J321" s="154"/>
      <c r="K321" s="154"/>
      <c r="L321" s="154"/>
      <c r="M321" s="154"/>
      <c r="N321" s="154"/>
      <c r="O321" s="154"/>
      <c r="P321" s="154"/>
      <c r="Q321">
        <f t="shared" si="3"/>
        <v>100</v>
      </c>
      <c r="R321" s="35" t="s">
        <v>1519</v>
      </c>
    </row>
    <row r="322" spans="1:24" ht="16">
      <c r="A322" s="90" t="s">
        <v>1522</v>
      </c>
      <c r="B322" s="91" t="s">
        <v>1496</v>
      </c>
      <c r="C322" s="91" t="s">
        <v>1523</v>
      </c>
      <c r="D322" s="181" t="s">
        <v>1518</v>
      </c>
      <c r="E322" s="154">
        <v>85</v>
      </c>
      <c r="F322" s="154">
        <v>15.4</v>
      </c>
      <c r="G322" s="154"/>
      <c r="H322" s="154"/>
      <c r="I322" s="154"/>
      <c r="J322" s="154"/>
      <c r="K322" s="154"/>
      <c r="L322" s="154"/>
      <c r="M322" s="154"/>
      <c r="N322" s="154"/>
      <c r="O322" s="154"/>
      <c r="P322" s="154">
        <v>0.4</v>
      </c>
      <c r="Q322">
        <f t="shared" si="3"/>
        <v>100.80000000000001</v>
      </c>
      <c r="R322" s="35" t="s">
        <v>1519</v>
      </c>
    </row>
    <row r="323" spans="1:24" ht="16">
      <c r="A323" s="90" t="s">
        <v>1524</v>
      </c>
      <c r="B323" s="91" t="s">
        <v>1036</v>
      </c>
      <c r="C323" s="91" t="s">
        <v>1036</v>
      </c>
      <c r="D323" s="181" t="s">
        <v>1518</v>
      </c>
      <c r="E323" s="154">
        <v>82.3</v>
      </c>
      <c r="F323" s="154">
        <v>18.100000000000001</v>
      </c>
      <c r="G323" s="154"/>
      <c r="H323" s="154"/>
      <c r="I323" s="154"/>
      <c r="J323" s="154"/>
      <c r="K323" s="154"/>
      <c r="L323" s="154"/>
      <c r="M323" s="154"/>
      <c r="N323" s="154"/>
      <c r="O323" s="154"/>
      <c r="P323" s="154">
        <v>0.4</v>
      </c>
      <c r="Q323">
        <f t="shared" si="3"/>
        <v>100.80000000000001</v>
      </c>
      <c r="R323" s="35" t="s">
        <v>1519</v>
      </c>
    </row>
    <row r="324" spans="1:24" ht="16">
      <c r="A324" s="90">
        <v>243</v>
      </c>
      <c r="B324" s="91" t="s">
        <v>1036</v>
      </c>
      <c r="C324" s="91" t="s">
        <v>1525</v>
      </c>
      <c r="D324" s="91" t="s">
        <v>1526</v>
      </c>
      <c r="E324" s="154">
        <v>80.5</v>
      </c>
      <c r="F324" s="154">
        <v>12.4</v>
      </c>
      <c r="G324" s="154"/>
      <c r="H324" s="154"/>
      <c r="I324" s="154">
        <v>4.2</v>
      </c>
      <c r="J324" s="154"/>
      <c r="K324" s="154"/>
      <c r="L324" s="154"/>
      <c r="M324" s="154"/>
      <c r="N324" s="154"/>
      <c r="O324" s="154"/>
      <c r="P324" s="154">
        <v>2.9</v>
      </c>
      <c r="Q324">
        <f t="shared" si="3"/>
        <v>100.00000000000001</v>
      </c>
      <c r="R324" s="35" t="s">
        <v>1527</v>
      </c>
    </row>
    <row r="325" spans="1:24" ht="16">
      <c r="A325" s="90" t="s">
        <v>1528</v>
      </c>
      <c r="B325" s="91" t="s">
        <v>1036</v>
      </c>
      <c r="C325" s="91" t="s">
        <v>1529</v>
      </c>
      <c r="D325" s="91" t="s">
        <v>1530</v>
      </c>
      <c r="E325" s="154">
        <v>87.1</v>
      </c>
      <c r="F325" s="154">
        <v>8.9</v>
      </c>
      <c r="G325" s="154"/>
      <c r="H325" s="154"/>
      <c r="I325" s="154">
        <v>2</v>
      </c>
      <c r="J325" s="154"/>
      <c r="K325" s="154"/>
      <c r="L325" s="154"/>
      <c r="M325" s="154"/>
      <c r="N325" s="154"/>
      <c r="O325" s="154"/>
      <c r="P325" s="154">
        <v>2</v>
      </c>
      <c r="Q325">
        <f t="shared" ref="Q325:Q388" si="4">SUM(D325:P325)</f>
        <v>100</v>
      </c>
      <c r="R325" s="35" t="s">
        <v>1527</v>
      </c>
    </row>
    <row r="326" spans="1:24" ht="16">
      <c r="A326" s="90" t="s">
        <v>1531</v>
      </c>
      <c r="B326" s="91" t="s">
        <v>1036</v>
      </c>
      <c r="C326" s="91" t="s">
        <v>1532</v>
      </c>
      <c r="D326" s="91" t="s">
        <v>1530</v>
      </c>
      <c r="E326" s="154">
        <v>86.2</v>
      </c>
      <c r="F326" s="154">
        <v>11.8</v>
      </c>
      <c r="G326" s="154"/>
      <c r="H326" s="154"/>
      <c r="I326" s="154">
        <v>1.8</v>
      </c>
      <c r="J326" s="154"/>
      <c r="K326" s="154"/>
      <c r="L326" s="154"/>
      <c r="M326" s="154"/>
      <c r="N326" s="154"/>
      <c r="O326" s="154"/>
      <c r="P326" s="154">
        <v>0.2</v>
      </c>
      <c r="Q326">
        <f t="shared" si="4"/>
        <v>100</v>
      </c>
      <c r="R326" s="35" t="s">
        <v>1527</v>
      </c>
    </row>
    <row r="327" spans="1:24" ht="16">
      <c r="A327" s="90" t="s">
        <v>1533</v>
      </c>
      <c r="B327" s="91" t="s">
        <v>1036</v>
      </c>
      <c r="C327" s="91" t="s">
        <v>1534</v>
      </c>
      <c r="D327" s="91" t="s">
        <v>1530</v>
      </c>
      <c r="E327" s="154">
        <v>87.2</v>
      </c>
      <c r="F327" s="154">
        <v>10.4</v>
      </c>
      <c r="G327" s="154"/>
      <c r="H327" s="154"/>
      <c r="I327" s="154">
        <v>1.9</v>
      </c>
      <c r="J327" s="154"/>
      <c r="K327" s="154"/>
      <c r="L327" s="154"/>
      <c r="M327" s="154"/>
      <c r="N327" s="154"/>
      <c r="O327" s="154"/>
      <c r="P327" s="154">
        <v>0.5</v>
      </c>
      <c r="Q327">
        <f t="shared" si="4"/>
        <v>100.00000000000001</v>
      </c>
      <c r="R327" s="35" t="s">
        <v>1527</v>
      </c>
    </row>
    <row r="328" spans="1:24" ht="16">
      <c r="A328" s="90" t="s">
        <v>1535</v>
      </c>
      <c r="B328" s="91" t="s">
        <v>1536</v>
      </c>
      <c r="C328" s="91" t="s">
        <v>1537</v>
      </c>
      <c r="D328" s="91" t="s">
        <v>1538</v>
      </c>
      <c r="E328" s="154">
        <v>37.200000000000003</v>
      </c>
      <c r="F328" s="154">
        <v>18.8</v>
      </c>
      <c r="G328" s="154">
        <v>44</v>
      </c>
      <c r="H328" s="154"/>
      <c r="I328" s="154" t="s">
        <v>1124</v>
      </c>
      <c r="J328" s="154"/>
      <c r="K328" s="154"/>
      <c r="L328" s="154"/>
      <c r="M328" s="154"/>
      <c r="N328" s="154"/>
      <c r="O328" s="154"/>
      <c r="P328" s="154"/>
      <c r="Q328">
        <f t="shared" si="4"/>
        <v>100</v>
      </c>
      <c r="R328" s="35" t="s">
        <v>1539</v>
      </c>
    </row>
    <row r="329" spans="1:24" ht="16">
      <c r="A329" s="90">
        <v>248</v>
      </c>
      <c r="B329" s="91" t="s">
        <v>1036</v>
      </c>
      <c r="C329" s="91" t="s">
        <v>1036</v>
      </c>
      <c r="D329" s="91" t="s">
        <v>1540</v>
      </c>
      <c r="E329" s="154">
        <v>45.1</v>
      </c>
      <c r="F329" s="154">
        <v>14</v>
      </c>
      <c r="G329" s="154">
        <v>40.9</v>
      </c>
      <c r="H329" s="154"/>
      <c r="I329" s="154"/>
      <c r="J329" s="154" t="s">
        <v>1124</v>
      </c>
      <c r="K329" s="154"/>
      <c r="L329" s="154"/>
      <c r="M329" s="154"/>
      <c r="N329" s="154"/>
      <c r="O329" s="154"/>
      <c r="P329" s="154"/>
      <c r="Q329">
        <f t="shared" si="4"/>
        <v>100</v>
      </c>
      <c r="R329" s="35" t="s">
        <v>1539</v>
      </c>
    </row>
    <row r="330" spans="1:24" ht="16">
      <c r="A330" s="90" t="s">
        <v>1541</v>
      </c>
      <c r="B330" s="91" t="s">
        <v>1036</v>
      </c>
      <c r="C330" s="91" t="s">
        <v>1542</v>
      </c>
      <c r="D330" s="91" t="s">
        <v>1538</v>
      </c>
      <c r="E330" s="154">
        <v>69.319999999999993</v>
      </c>
      <c r="F330" s="154">
        <v>20.78</v>
      </c>
      <c r="G330" s="154">
        <v>9.9</v>
      </c>
      <c r="H330" s="154"/>
      <c r="I330" s="154"/>
      <c r="J330" s="154"/>
      <c r="K330" s="154"/>
      <c r="L330" s="154"/>
      <c r="M330" s="154"/>
      <c r="N330" s="154"/>
      <c r="O330" s="154"/>
      <c r="P330" s="154"/>
      <c r="Q330">
        <f t="shared" si="4"/>
        <v>100</v>
      </c>
      <c r="R330" s="35" t="s">
        <v>1539</v>
      </c>
    </row>
    <row r="331" spans="1:24" ht="16">
      <c r="A331" s="90" t="s">
        <v>1543</v>
      </c>
      <c r="B331" s="91" t="s">
        <v>1036</v>
      </c>
      <c r="C331" s="91" t="s">
        <v>1544</v>
      </c>
      <c r="D331" s="91" t="s">
        <v>1545</v>
      </c>
      <c r="E331" s="154">
        <v>85.85</v>
      </c>
      <c r="F331" s="154">
        <v>14.15</v>
      </c>
      <c r="G331" s="154" t="s">
        <v>1119</v>
      </c>
      <c r="H331" s="154"/>
      <c r="I331" s="154" t="s">
        <v>1124</v>
      </c>
      <c r="J331" s="154"/>
      <c r="K331" s="154"/>
      <c r="L331" s="154"/>
      <c r="M331" s="154"/>
      <c r="N331" s="154"/>
      <c r="O331" s="154"/>
      <c r="P331" s="154"/>
      <c r="Q331">
        <f t="shared" si="4"/>
        <v>100</v>
      </c>
      <c r="R331" s="35" t="s">
        <v>1539</v>
      </c>
      <c r="X331" s="35" t="s">
        <v>1546</v>
      </c>
    </row>
    <row r="332" spans="1:24" ht="16">
      <c r="A332" s="90" t="s">
        <v>1547</v>
      </c>
      <c r="B332" s="91" t="s">
        <v>1036</v>
      </c>
      <c r="C332" s="91" t="s">
        <v>1548</v>
      </c>
      <c r="D332" s="91" t="s">
        <v>1549</v>
      </c>
      <c r="E332" s="154">
        <v>78.5</v>
      </c>
      <c r="F332" s="154">
        <v>21.5</v>
      </c>
      <c r="G332" s="154"/>
      <c r="H332" s="154"/>
      <c r="I332" s="154"/>
      <c r="J332" s="154"/>
      <c r="K332" s="154"/>
      <c r="L332" s="154"/>
      <c r="M332" s="154"/>
      <c r="N332" s="154"/>
      <c r="O332" s="154"/>
      <c r="P332" s="154"/>
      <c r="Q332">
        <f t="shared" si="4"/>
        <v>100</v>
      </c>
      <c r="R332" s="35" t="s">
        <v>1539</v>
      </c>
    </row>
    <row r="333" spans="1:24" ht="16">
      <c r="A333" s="90" t="s">
        <v>1550</v>
      </c>
      <c r="B333" s="91" t="s">
        <v>1036</v>
      </c>
      <c r="C333" s="91" t="s">
        <v>1520</v>
      </c>
      <c r="D333" s="91" t="s">
        <v>1551</v>
      </c>
      <c r="E333" s="154">
        <v>74.900000000000006</v>
      </c>
      <c r="F333" s="154">
        <v>25.1</v>
      </c>
      <c r="G333" s="154"/>
      <c r="H333" s="154"/>
      <c r="I333" s="154"/>
      <c r="J333" s="154"/>
      <c r="K333" s="154"/>
      <c r="L333" s="154"/>
      <c r="M333" s="154"/>
      <c r="N333" s="154"/>
      <c r="O333" s="154"/>
      <c r="P333" s="154"/>
      <c r="Q333">
        <f t="shared" si="4"/>
        <v>100</v>
      </c>
      <c r="R333" s="35" t="s">
        <v>1539</v>
      </c>
    </row>
    <row r="334" spans="1:24" ht="16">
      <c r="A334" s="90" t="s">
        <v>1552</v>
      </c>
      <c r="B334" s="91" t="s">
        <v>1036</v>
      </c>
      <c r="C334" s="91" t="s">
        <v>1553</v>
      </c>
      <c r="D334" s="91" t="s">
        <v>1554</v>
      </c>
      <c r="E334" s="154">
        <v>72</v>
      </c>
      <c r="F334" s="154"/>
      <c r="G334" s="154">
        <v>28</v>
      </c>
      <c r="H334" s="154"/>
      <c r="I334" s="154"/>
      <c r="J334" s="154"/>
      <c r="K334" s="154"/>
      <c r="L334" s="154"/>
      <c r="M334" s="154"/>
      <c r="N334" s="154"/>
      <c r="O334" s="154"/>
      <c r="P334" s="154"/>
      <c r="Q334">
        <f t="shared" si="4"/>
        <v>100</v>
      </c>
      <c r="R334" s="35" t="s">
        <v>1539</v>
      </c>
    </row>
    <row r="335" spans="1:24" ht="16">
      <c r="A335" s="90" t="s">
        <v>1555</v>
      </c>
      <c r="B335" s="91" t="s">
        <v>1036</v>
      </c>
      <c r="C335" s="91" t="s">
        <v>1556</v>
      </c>
      <c r="D335" s="91" t="s">
        <v>1332</v>
      </c>
      <c r="E335" s="154">
        <v>78</v>
      </c>
      <c r="F335" s="154">
        <v>20</v>
      </c>
      <c r="G335" s="154">
        <v>2</v>
      </c>
      <c r="H335" s="154" t="s">
        <v>42</v>
      </c>
      <c r="I335" s="154"/>
      <c r="J335" s="154"/>
      <c r="K335" s="154"/>
      <c r="L335" s="154"/>
      <c r="M335" s="154"/>
      <c r="N335" s="154"/>
      <c r="O335" s="154"/>
      <c r="P335" s="154"/>
      <c r="Q335">
        <f t="shared" si="4"/>
        <v>100</v>
      </c>
      <c r="R335" s="35" t="s">
        <v>1557</v>
      </c>
    </row>
    <row r="336" spans="1:24" ht="16">
      <c r="A336" s="90" t="s">
        <v>1558</v>
      </c>
      <c r="B336" s="91" t="s">
        <v>1036</v>
      </c>
      <c r="C336" s="91" t="s">
        <v>1559</v>
      </c>
      <c r="D336" s="91" t="s">
        <v>1560</v>
      </c>
      <c r="E336" s="154">
        <v>97</v>
      </c>
      <c r="F336" s="154">
        <v>3</v>
      </c>
      <c r="G336" s="154"/>
      <c r="H336" s="154"/>
      <c r="I336" s="154"/>
      <c r="J336" s="154"/>
      <c r="K336" s="154"/>
      <c r="L336" s="154"/>
      <c r="M336" s="154"/>
      <c r="N336" s="154"/>
      <c r="O336" s="154"/>
      <c r="P336" s="154"/>
      <c r="Q336">
        <f t="shared" si="4"/>
        <v>100</v>
      </c>
      <c r="R336" s="35" t="s">
        <v>1561</v>
      </c>
    </row>
    <row r="337" spans="1:27" ht="16">
      <c r="A337" s="182" t="s">
        <v>1562</v>
      </c>
      <c r="B337" s="146"/>
      <c r="C337" s="105"/>
      <c r="D337" s="105"/>
      <c r="E337" s="147"/>
      <c r="F337" s="147"/>
      <c r="G337" s="147"/>
      <c r="H337" s="147"/>
      <c r="I337" s="147"/>
      <c r="J337" s="147"/>
      <c r="K337" s="147"/>
      <c r="L337" s="147"/>
      <c r="M337" s="147"/>
      <c r="N337" s="147"/>
      <c r="O337" s="147"/>
      <c r="P337" s="147"/>
    </row>
    <row r="338" spans="1:27" ht="16">
      <c r="A338" s="183">
        <v>256</v>
      </c>
      <c r="B338" s="184" t="s">
        <v>42</v>
      </c>
      <c r="C338" s="184" t="s">
        <v>42</v>
      </c>
      <c r="D338" s="184" t="s">
        <v>1159</v>
      </c>
      <c r="E338" s="185">
        <v>87.1</v>
      </c>
      <c r="F338" s="186">
        <v>9.99</v>
      </c>
      <c r="G338" s="185"/>
      <c r="H338" s="185"/>
      <c r="I338" s="186">
        <v>1.91</v>
      </c>
      <c r="J338" s="186"/>
      <c r="K338" s="186"/>
      <c r="L338" s="186"/>
      <c r="M338" s="186"/>
      <c r="N338" s="186">
        <v>1</v>
      </c>
      <c r="O338" s="186"/>
      <c r="P338" s="187"/>
      <c r="Q338">
        <f t="shared" si="4"/>
        <v>99.999999999999986</v>
      </c>
      <c r="R338" s="35" t="s">
        <v>1563</v>
      </c>
    </row>
    <row r="339" spans="1:27" ht="16">
      <c r="A339" s="183" t="s">
        <v>1564</v>
      </c>
      <c r="B339" s="184" t="s">
        <v>1565</v>
      </c>
      <c r="C339" s="184" t="s">
        <v>1566</v>
      </c>
      <c r="D339" s="184" t="s">
        <v>1567</v>
      </c>
      <c r="E339" s="186">
        <v>88.86</v>
      </c>
      <c r="F339" s="185">
        <v>8.15</v>
      </c>
      <c r="G339" s="185">
        <v>1.85</v>
      </c>
      <c r="H339" s="185"/>
      <c r="I339" s="185">
        <v>0.41</v>
      </c>
      <c r="J339" s="185"/>
      <c r="K339" s="185"/>
      <c r="L339" s="185"/>
      <c r="M339" s="185">
        <v>0.73</v>
      </c>
      <c r="N339" s="185"/>
      <c r="O339" s="185"/>
      <c r="P339" s="185"/>
      <c r="Q339">
        <f t="shared" si="4"/>
        <v>100</v>
      </c>
      <c r="R339" s="35" t="s">
        <v>1568</v>
      </c>
    </row>
    <row r="340" spans="1:27" ht="16">
      <c r="A340" s="183">
        <v>258</v>
      </c>
      <c r="B340" s="184" t="s">
        <v>1036</v>
      </c>
      <c r="C340" s="184" t="s">
        <v>1036</v>
      </c>
      <c r="D340" s="184" t="s">
        <v>1169</v>
      </c>
      <c r="E340" s="186">
        <v>87.27</v>
      </c>
      <c r="F340" s="186">
        <v>10.62</v>
      </c>
      <c r="G340" s="186">
        <v>1.38</v>
      </c>
      <c r="H340" s="186"/>
      <c r="I340" s="186">
        <v>0.73</v>
      </c>
      <c r="J340" s="186"/>
      <c r="K340" s="186"/>
      <c r="L340" s="186"/>
      <c r="M340" s="186"/>
      <c r="N340" s="186"/>
      <c r="O340" s="186"/>
      <c r="P340" s="188"/>
      <c r="Q340">
        <f t="shared" si="4"/>
        <v>100</v>
      </c>
      <c r="R340" s="35" t="s">
        <v>1568</v>
      </c>
    </row>
    <row r="341" spans="1:27" ht="16">
      <c r="A341" s="183">
        <v>259</v>
      </c>
      <c r="B341" s="184" t="s">
        <v>1036</v>
      </c>
      <c r="C341" s="184" t="s">
        <v>1036</v>
      </c>
      <c r="D341" s="184" t="s">
        <v>1569</v>
      </c>
      <c r="E341" s="186">
        <v>90.8</v>
      </c>
      <c r="F341" s="186">
        <v>9.1999999999999993</v>
      </c>
      <c r="G341" s="189"/>
      <c r="H341" s="186"/>
      <c r="I341" s="186"/>
      <c r="J341" s="186"/>
      <c r="K341" s="189"/>
      <c r="L341" s="186"/>
      <c r="M341" s="186"/>
      <c r="N341" s="186"/>
      <c r="O341" s="186"/>
      <c r="P341" s="188"/>
      <c r="Q341">
        <f t="shared" si="4"/>
        <v>100</v>
      </c>
      <c r="R341" s="35" t="s">
        <v>1570</v>
      </c>
    </row>
    <row r="342" spans="1:27" ht="16">
      <c r="A342" s="183">
        <v>260</v>
      </c>
      <c r="B342" s="184" t="s">
        <v>1036</v>
      </c>
      <c r="C342" s="184" t="s">
        <v>1036</v>
      </c>
      <c r="D342" s="184" t="s">
        <v>1571</v>
      </c>
      <c r="E342" s="186">
        <v>84.7</v>
      </c>
      <c r="F342" s="186">
        <v>15.3</v>
      </c>
      <c r="G342" s="186"/>
      <c r="H342" s="186" t="s">
        <v>1124</v>
      </c>
      <c r="I342" s="186"/>
      <c r="J342" s="186"/>
      <c r="K342" s="186"/>
      <c r="L342" s="186"/>
      <c r="M342" s="186"/>
      <c r="N342" s="186"/>
      <c r="O342" s="186"/>
      <c r="P342" s="187"/>
      <c r="Q342">
        <f t="shared" si="4"/>
        <v>100</v>
      </c>
      <c r="R342" s="35" t="s">
        <v>1570</v>
      </c>
    </row>
    <row r="343" spans="1:27" ht="16">
      <c r="A343" s="183">
        <v>261</v>
      </c>
      <c r="B343" s="184" t="s">
        <v>1572</v>
      </c>
      <c r="C343" s="184" t="s">
        <v>1573</v>
      </c>
      <c r="D343" s="184" t="s">
        <v>1574</v>
      </c>
      <c r="E343" s="186">
        <v>88.7</v>
      </c>
      <c r="F343" s="186">
        <v>11.3</v>
      </c>
      <c r="G343" s="186"/>
      <c r="H343" s="186" t="s">
        <v>1124</v>
      </c>
      <c r="I343" s="186"/>
      <c r="J343" s="186"/>
      <c r="K343" s="189"/>
      <c r="L343" s="186"/>
      <c r="M343" s="186"/>
      <c r="N343" s="186"/>
      <c r="O343" s="186"/>
      <c r="P343" s="188"/>
      <c r="Q343">
        <f t="shared" si="4"/>
        <v>100</v>
      </c>
      <c r="R343" s="35" t="s">
        <v>1570</v>
      </c>
      <c r="AA343" s="35" t="s">
        <v>1575</v>
      </c>
    </row>
    <row r="344" spans="1:27" ht="16">
      <c r="A344" s="183">
        <v>262</v>
      </c>
      <c r="B344" s="184" t="s">
        <v>1036</v>
      </c>
      <c r="C344" s="184" t="s">
        <v>1036</v>
      </c>
      <c r="D344" s="184" t="s">
        <v>1576</v>
      </c>
      <c r="E344" s="186">
        <v>88</v>
      </c>
      <c r="F344" s="186">
        <v>10</v>
      </c>
      <c r="G344" s="186"/>
      <c r="H344" s="186">
        <v>2</v>
      </c>
      <c r="I344" s="186"/>
      <c r="J344" s="186"/>
      <c r="K344" s="186"/>
      <c r="L344" s="186"/>
      <c r="M344" s="186"/>
      <c r="N344" s="186"/>
      <c r="O344" s="189"/>
      <c r="P344" s="187"/>
      <c r="Q344">
        <f t="shared" si="4"/>
        <v>100</v>
      </c>
      <c r="R344" s="35" t="s">
        <v>1570</v>
      </c>
      <c r="AA344" s="35" t="s">
        <v>1575</v>
      </c>
    </row>
    <row r="345" spans="1:27" ht="16">
      <c r="A345" s="183">
        <v>263</v>
      </c>
      <c r="B345" s="184" t="s">
        <v>1036</v>
      </c>
      <c r="C345" s="184" t="s">
        <v>1036</v>
      </c>
      <c r="D345" s="184" t="s">
        <v>1577</v>
      </c>
      <c r="E345" s="186">
        <v>97.6</v>
      </c>
      <c r="F345" s="186">
        <v>0</v>
      </c>
      <c r="G345" s="186"/>
      <c r="H345" s="186"/>
      <c r="I345" s="186">
        <v>1.5</v>
      </c>
      <c r="J345" s="186"/>
      <c r="K345" s="186">
        <v>0.4</v>
      </c>
      <c r="L345" s="186"/>
      <c r="M345" s="186"/>
      <c r="N345" s="186"/>
      <c r="O345" s="186">
        <v>0.5</v>
      </c>
      <c r="P345" s="188"/>
      <c r="Q345">
        <f t="shared" si="4"/>
        <v>100</v>
      </c>
      <c r="R345" s="35" t="s">
        <v>1570</v>
      </c>
      <c r="AA345" s="35" t="s">
        <v>1575</v>
      </c>
    </row>
    <row r="346" spans="1:27" ht="16">
      <c r="A346" s="183">
        <v>264</v>
      </c>
      <c r="B346" s="184" t="s">
        <v>1565</v>
      </c>
      <c r="C346" s="184" t="s">
        <v>42</v>
      </c>
      <c r="D346" s="184" t="s">
        <v>1578</v>
      </c>
      <c r="E346" s="186">
        <v>90</v>
      </c>
      <c r="F346" s="186">
        <v>10</v>
      </c>
      <c r="G346" s="186"/>
      <c r="H346" s="186"/>
      <c r="I346" s="186"/>
      <c r="J346" s="186"/>
      <c r="K346" s="186"/>
      <c r="L346" s="186"/>
      <c r="M346" s="186"/>
      <c r="N346" s="186"/>
      <c r="O346" s="186"/>
      <c r="P346" s="187"/>
      <c r="Q346">
        <f t="shared" si="4"/>
        <v>100</v>
      </c>
      <c r="R346" s="35" t="s">
        <v>1579</v>
      </c>
    </row>
    <row r="347" spans="1:27" ht="16">
      <c r="A347" s="183" t="s">
        <v>1580</v>
      </c>
      <c r="B347" s="184" t="s">
        <v>1036</v>
      </c>
      <c r="C347" s="184" t="s">
        <v>42</v>
      </c>
      <c r="D347" s="184" t="s">
        <v>1581</v>
      </c>
      <c r="E347" s="186">
        <v>91.5</v>
      </c>
      <c r="F347" s="186">
        <v>8.5</v>
      </c>
      <c r="G347" s="186"/>
      <c r="H347" s="186"/>
      <c r="I347" s="186"/>
      <c r="J347" s="186"/>
      <c r="K347" s="189"/>
      <c r="L347" s="186"/>
      <c r="M347" s="186"/>
      <c r="N347" s="189"/>
      <c r="O347" s="189"/>
      <c r="P347" s="187"/>
      <c r="Q347">
        <f t="shared" si="4"/>
        <v>100</v>
      </c>
      <c r="R347" s="35" t="s">
        <v>1579</v>
      </c>
    </row>
    <row r="348" spans="1:27" ht="16">
      <c r="A348" s="183" t="s">
        <v>1582</v>
      </c>
      <c r="B348" s="184" t="s">
        <v>1036</v>
      </c>
      <c r="C348" s="184" t="s">
        <v>42</v>
      </c>
      <c r="D348" s="184" t="s">
        <v>1583</v>
      </c>
      <c r="E348" s="186">
        <v>93</v>
      </c>
      <c r="F348" s="186">
        <v>5.5</v>
      </c>
      <c r="G348" s="186"/>
      <c r="H348" s="186"/>
      <c r="I348" s="186"/>
      <c r="J348" s="189"/>
      <c r="K348" s="186"/>
      <c r="L348" s="186"/>
      <c r="M348" s="186"/>
      <c r="N348" s="186"/>
      <c r="O348" s="189"/>
      <c r="P348" s="188" t="s">
        <v>1584</v>
      </c>
      <c r="Q348">
        <f t="shared" si="4"/>
        <v>98.5</v>
      </c>
      <c r="R348" s="35" t="s">
        <v>1579</v>
      </c>
    </row>
    <row r="349" spans="1:27" ht="16">
      <c r="A349" s="183">
        <v>267</v>
      </c>
      <c r="B349" s="184" t="s">
        <v>1036</v>
      </c>
      <c r="C349" s="184" t="s">
        <v>42</v>
      </c>
      <c r="D349" s="184" t="s">
        <v>1585</v>
      </c>
      <c r="E349" s="186">
        <v>88</v>
      </c>
      <c r="F349" s="186">
        <v>12</v>
      </c>
      <c r="G349" s="186"/>
      <c r="H349" s="186"/>
      <c r="I349" s="186"/>
      <c r="J349" s="186"/>
      <c r="K349" s="186"/>
      <c r="L349" s="186"/>
      <c r="M349" s="186"/>
      <c r="N349" s="186"/>
      <c r="O349" s="186"/>
      <c r="P349" s="188"/>
      <c r="Q349">
        <f t="shared" si="4"/>
        <v>100</v>
      </c>
      <c r="R349" s="35" t="s">
        <v>1579</v>
      </c>
    </row>
    <row r="350" spans="1:27" ht="16">
      <c r="A350" s="183">
        <v>268</v>
      </c>
      <c r="B350" s="184" t="s">
        <v>1036</v>
      </c>
      <c r="C350" s="184" t="s">
        <v>42</v>
      </c>
      <c r="D350" s="184" t="s">
        <v>1586</v>
      </c>
      <c r="E350" s="186">
        <v>88</v>
      </c>
      <c r="F350" s="186">
        <v>12</v>
      </c>
      <c r="G350" s="186"/>
      <c r="H350" s="186"/>
      <c r="I350" s="186"/>
      <c r="J350" s="186"/>
      <c r="K350" s="186"/>
      <c r="L350" s="186"/>
      <c r="M350" s="186"/>
      <c r="N350" s="186"/>
      <c r="O350" s="186"/>
      <c r="P350" s="188"/>
      <c r="Q350">
        <f t="shared" si="4"/>
        <v>100</v>
      </c>
      <c r="R350" s="35" t="s">
        <v>1579</v>
      </c>
    </row>
    <row r="351" spans="1:27" ht="16">
      <c r="A351" s="183">
        <v>269</v>
      </c>
      <c r="B351" s="184" t="s">
        <v>1036</v>
      </c>
      <c r="C351" s="184" t="s">
        <v>42</v>
      </c>
      <c r="D351" s="184" t="s">
        <v>1587</v>
      </c>
      <c r="E351" s="186">
        <v>91</v>
      </c>
      <c r="F351" s="186">
        <v>6</v>
      </c>
      <c r="G351" s="186">
        <v>1</v>
      </c>
      <c r="H351" s="186"/>
      <c r="I351" s="186"/>
      <c r="J351" s="189"/>
      <c r="K351" s="186"/>
      <c r="L351" s="186"/>
      <c r="M351" s="186"/>
      <c r="N351" s="186"/>
      <c r="O351" s="186"/>
      <c r="P351" s="188">
        <v>2</v>
      </c>
      <c r="Q351">
        <f t="shared" si="4"/>
        <v>100</v>
      </c>
      <c r="R351" s="35" t="s">
        <v>1579</v>
      </c>
    </row>
    <row r="352" spans="1:27" ht="16">
      <c r="A352" s="183">
        <v>270</v>
      </c>
      <c r="B352" s="184" t="s">
        <v>1036</v>
      </c>
      <c r="C352" s="184" t="s">
        <v>42</v>
      </c>
      <c r="D352" s="184" t="s">
        <v>1588</v>
      </c>
      <c r="E352" s="186">
        <v>87</v>
      </c>
      <c r="F352" s="186">
        <v>12</v>
      </c>
      <c r="G352" s="186" t="s">
        <v>1124</v>
      </c>
      <c r="H352" s="186"/>
      <c r="I352" s="186"/>
      <c r="J352" s="186"/>
      <c r="K352" s="186"/>
      <c r="L352" s="186"/>
      <c r="M352" s="186"/>
      <c r="N352" s="186"/>
      <c r="O352" s="186"/>
      <c r="P352" s="188">
        <v>1</v>
      </c>
      <c r="Q352">
        <f t="shared" si="4"/>
        <v>100</v>
      </c>
      <c r="R352" s="35" t="s">
        <v>1579</v>
      </c>
    </row>
    <row r="353" spans="1:18" ht="16">
      <c r="A353" s="183">
        <v>271</v>
      </c>
      <c r="B353" s="184" t="s">
        <v>1036</v>
      </c>
      <c r="C353" s="184" t="s">
        <v>42</v>
      </c>
      <c r="D353" s="184" t="s">
        <v>1589</v>
      </c>
      <c r="E353" s="189">
        <v>87</v>
      </c>
      <c r="F353" s="186">
        <v>12</v>
      </c>
      <c r="G353" s="186" t="s">
        <v>1124</v>
      </c>
      <c r="H353" s="186"/>
      <c r="I353" s="186"/>
      <c r="J353" s="186"/>
      <c r="K353" s="186"/>
      <c r="L353" s="186"/>
      <c r="M353" s="186"/>
      <c r="N353" s="186"/>
      <c r="O353" s="189"/>
      <c r="P353" s="188">
        <v>1</v>
      </c>
      <c r="Q353">
        <f t="shared" si="4"/>
        <v>100</v>
      </c>
      <c r="R353" s="35" t="s">
        <v>1579</v>
      </c>
    </row>
    <row r="354" spans="1:18" ht="16">
      <c r="A354" s="190" t="s">
        <v>1590</v>
      </c>
      <c r="B354" s="191" t="s">
        <v>1036</v>
      </c>
      <c r="C354" s="191" t="s">
        <v>42</v>
      </c>
      <c r="D354" s="191" t="s">
        <v>1591</v>
      </c>
      <c r="E354" s="186">
        <v>85</v>
      </c>
      <c r="F354" s="186">
        <v>15</v>
      </c>
      <c r="G354" s="186">
        <v>1</v>
      </c>
      <c r="H354" s="186"/>
      <c r="I354" s="186"/>
      <c r="J354" s="186"/>
      <c r="K354" s="186"/>
      <c r="L354" s="186"/>
      <c r="M354" s="186"/>
      <c r="N354" s="186"/>
      <c r="O354" s="189"/>
      <c r="P354" s="188">
        <v>1</v>
      </c>
      <c r="Q354">
        <f t="shared" si="4"/>
        <v>102</v>
      </c>
      <c r="R354" s="35" t="s">
        <v>1579</v>
      </c>
    </row>
    <row r="355" spans="1:18">
      <c r="A355" s="192" t="s">
        <v>1592</v>
      </c>
      <c r="B355" s="155"/>
      <c r="C355" s="155"/>
      <c r="D355" s="155"/>
      <c r="E355" s="154"/>
      <c r="F355" s="154"/>
      <c r="G355" s="154"/>
      <c r="H355" s="154"/>
      <c r="I355" s="154"/>
      <c r="J355" s="154"/>
      <c r="K355" s="154"/>
      <c r="L355" s="154"/>
      <c r="M355" s="154"/>
      <c r="N355" s="154"/>
      <c r="O355" s="154"/>
      <c r="P355" s="154"/>
    </row>
    <row r="356" spans="1:18" ht="16">
      <c r="A356" s="142">
        <v>273</v>
      </c>
      <c r="B356" s="143" t="s">
        <v>1593</v>
      </c>
      <c r="C356" s="143" t="s">
        <v>1594</v>
      </c>
      <c r="D356" s="143" t="s">
        <v>1595</v>
      </c>
      <c r="E356" s="154">
        <v>84.13</v>
      </c>
      <c r="F356" s="154">
        <v>15.03</v>
      </c>
      <c r="G356" s="154"/>
      <c r="H356" s="154"/>
      <c r="I356" s="154">
        <v>0.56000000000000005</v>
      </c>
      <c r="J356" s="154"/>
      <c r="K356" s="154"/>
      <c r="L356" s="154"/>
      <c r="M356" s="154"/>
      <c r="N356" s="154">
        <v>0.48</v>
      </c>
      <c r="O356" s="154"/>
      <c r="P356" s="154">
        <v>0.2</v>
      </c>
      <c r="Q356">
        <f t="shared" si="4"/>
        <v>100.4</v>
      </c>
      <c r="R356" s="35" t="s">
        <v>1596</v>
      </c>
    </row>
    <row r="357" spans="1:18" ht="16">
      <c r="A357" s="142">
        <v>274</v>
      </c>
      <c r="B357" s="141" t="s">
        <v>42</v>
      </c>
      <c r="C357" s="143" t="s">
        <v>1597</v>
      </c>
      <c r="D357" s="143" t="s">
        <v>1598</v>
      </c>
      <c r="E357" s="154">
        <v>85.48</v>
      </c>
      <c r="F357" s="154">
        <v>13.48</v>
      </c>
      <c r="G357" s="154"/>
      <c r="H357" s="154"/>
      <c r="I357" s="154">
        <v>0.53</v>
      </c>
      <c r="J357" s="154"/>
      <c r="K357" s="154"/>
      <c r="L357" s="154"/>
      <c r="M357" s="154"/>
      <c r="N357" s="154">
        <v>0.51</v>
      </c>
      <c r="O357" s="154"/>
      <c r="P357" s="154"/>
      <c r="Q357">
        <f t="shared" si="4"/>
        <v>100.00000000000001</v>
      </c>
      <c r="R357" s="35" t="s">
        <v>1596</v>
      </c>
    </row>
    <row r="358" spans="1:18" ht="16">
      <c r="A358" s="142">
        <v>275</v>
      </c>
      <c r="B358" s="143" t="s">
        <v>1599</v>
      </c>
      <c r="C358" s="143" t="s">
        <v>1600</v>
      </c>
      <c r="D358" s="143" t="s">
        <v>1601</v>
      </c>
      <c r="E358" s="154">
        <v>75.38</v>
      </c>
      <c r="F358" s="154">
        <v>11.52</v>
      </c>
      <c r="G358" s="154">
        <v>12.64</v>
      </c>
      <c r="H358" s="154"/>
      <c r="I358" s="154">
        <v>0.46</v>
      </c>
      <c r="J358" s="154"/>
      <c r="K358" s="154"/>
      <c r="L358" s="154"/>
      <c r="M358" s="154"/>
      <c r="N358" s="154"/>
      <c r="O358" s="154"/>
      <c r="P358" s="154"/>
      <c r="Q358">
        <f t="shared" si="4"/>
        <v>99.999999999999986</v>
      </c>
      <c r="R358" s="35" t="s">
        <v>1596</v>
      </c>
    </row>
    <row r="359" spans="1:18" ht="16">
      <c r="A359" s="142">
        <v>276</v>
      </c>
      <c r="B359" s="143" t="s">
        <v>1593</v>
      </c>
      <c r="C359" s="143" t="s">
        <v>1602</v>
      </c>
      <c r="D359" s="143" t="s">
        <v>1603</v>
      </c>
      <c r="E359" s="154">
        <v>81.61</v>
      </c>
      <c r="F359" s="154">
        <v>17.12</v>
      </c>
      <c r="G359" s="154"/>
      <c r="H359" s="154"/>
      <c r="I359" s="154">
        <v>1.21</v>
      </c>
      <c r="J359" s="154"/>
      <c r="K359" s="154"/>
      <c r="L359" s="154">
        <v>0.06</v>
      </c>
      <c r="M359" s="154"/>
      <c r="N359" s="154"/>
      <c r="O359" s="154"/>
      <c r="P359" s="154"/>
      <c r="Q359">
        <f t="shared" si="4"/>
        <v>100</v>
      </c>
      <c r="R359" s="35" t="s">
        <v>1596</v>
      </c>
    </row>
    <row r="360" spans="1:18" ht="16">
      <c r="A360" s="142">
        <v>277</v>
      </c>
      <c r="B360" s="143" t="s">
        <v>1604</v>
      </c>
      <c r="C360" s="141" t="s">
        <v>42</v>
      </c>
      <c r="D360" s="143" t="s">
        <v>1605</v>
      </c>
      <c r="E360" s="154">
        <v>98.17</v>
      </c>
      <c r="F360" s="154">
        <v>0.94</v>
      </c>
      <c r="G360" s="154"/>
      <c r="H360" s="154"/>
      <c r="I360" s="154">
        <v>0.89</v>
      </c>
      <c r="J360" s="154"/>
      <c r="K360" s="154"/>
      <c r="L360" s="154"/>
      <c r="M360" s="154"/>
      <c r="N360" s="154"/>
      <c r="O360" s="154"/>
      <c r="P360" s="154"/>
      <c r="Q360">
        <f t="shared" si="4"/>
        <v>100</v>
      </c>
      <c r="R360" s="35" t="s">
        <v>1596</v>
      </c>
    </row>
    <row r="361" spans="1:18" ht="16">
      <c r="A361" s="142">
        <v>278</v>
      </c>
      <c r="B361" s="143" t="s">
        <v>42</v>
      </c>
      <c r="C361" s="143" t="s">
        <v>1606</v>
      </c>
      <c r="D361" s="143" t="s">
        <v>1607</v>
      </c>
      <c r="E361" s="154">
        <v>87.21</v>
      </c>
      <c r="F361" s="154">
        <v>10.25</v>
      </c>
      <c r="G361" s="154">
        <v>0.97</v>
      </c>
      <c r="H361" s="154"/>
      <c r="I361" s="154">
        <v>1.39</v>
      </c>
      <c r="J361" s="154"/>
      <c r="K361" s="154"/>
      <c r="L361" s="154"/>
      <c r="M361" s="154"/>
      <c r="N361" s="154">
        <v>0.18</v>
      </c>
      <c r="O361" s="154"/>
      <c r="P361" s="154"/>
      <c r="Q361">
        <f t="shared" si="4"/>
        <v>100</v>
      </c>
      <c r="R361" s="35" t="s">
        <v>1596</v>
      </c>
    </row>
    <row r="362" spans="1:18" ht="16">
      <c r="A362" s="142">
        <v>279</v>
      </c>
      <c r="B362" s="143" t="s">
        <v>1604</v>
      </c>
      <c r="C362" s="143" t="s">
        <v>1608</v>
      </c>
      <c r="D362" s="143" t="s">
        <v>1595</v>
      </c>
      <c r="E362" s="154">
        <v>91.27</v>
      </c>
      <c r="F362" s="154">
        <v>7.75</v>
      </c>
      <c r="G362" s="154">
        <v>0.43</v>
      </c>
      <c r="H362" s="154"/>
      <c r="I362" s="154">
        <v>0.35</v>
      </c>
      <c r="J362" s="154"/>
      <c r="K362" s="154"/>
      <c r="L362" s="154"/>
      <c r="M362" s="154"/>
      <c r="N362" s="154">
        <v>0.2</v>
      </c>
      <c r="O362" s="154"/>
      <c r="P362" s="154"/>
      <c r="Q362">
        <f t="shared" si="4"/>
        <v>100</v>
      </c>
      <c r="R362" s="35" t="s">
        <v>1596</v>
      </c>
    </row>
    <row r="363" spans="1:18" ht="16">
      <c r="A363" s="142">
        <v>280</v>
      </c>
      <c r="B363" s="143" t="s">
        <v>1036</v>
      </c>
      <c r="C363" s="143" t="s">
        <v>1609</v>
      </c>
      <c r="D363" s="143" t="s">
        <v>1610</v>
      </c>
      <c r="E363" s="154">
        <v>86.94</v>
      </c>
      <c r="F363" s="154">
        <v>10.38</v>
      </c>
      <c r="G363" s="154">
        <v>1.1200000000000001</v>
      </c>
      <c r="H363" s="154"/>
      <c r="I363" s="154">
        <v>0.96</v>
      </c>
      <c r="J363" s="154"/>
      <c r="K363" s="154"/>
      <c r="L363" s="154"/>
      <c r="M363" s="154"/>
      <c r="N363" s="154">
        <v>0.6</v>
      </c>
      <c r="O363" s="154"/>
      <c r="P363" s="154"/>
      <c r="Q363">
        <f t="shared" si="4"/>
        <v>99.999999999999986</v>
      </c>
      <c r="R363" s="35" t="s">
        <v>1596</v>
      </c>
    </row>
    <row r="364" spans="1:18" ht="16">
      <c r="A364" s="142">
        <v>281</v>
      </c>
      <c r="B364" s="143" t="s">
        <v>1611</v>
      </c>
      <c r="C364" s="143" t="s">
        <v>1612</v>
      </c>
      <c r="D364" s="143" t="s">
        <v>1180</v>
      </c>
      <c r="E364" s="154">
        <v>90.45</v>
      </c>
      <c r="F364" s="154">
        <v>7.34</v>
      </c>
      <c r="G364" s="154">
        <v>1.05</v>
      </c>
      <c r="H364" s="154"/>
      <c r="I364" s="154">
        <v>0.33</v>
      </c>
      <c r="J364" s="154"/>
      <c r="K364" s="154"/>
      <c r="L364" s="154"/>
      <c r="M364" s="154">
        <v>0.83</v>
      </c>
      <c r="N364" s="154"/>
      <c r="O364" s="154"/>
      <c r="P364" s="154"/>
      <c r="Q364">
        <f t="shared" si="4"/>
        <v>100</v>
      </c>
      <c r="R364" s="35" t="s">
        <v>1596</v>
      </c>
    </row>
    <row r="365" spans="1:18" ht="16">
      <c r="A365" s="142">
        <v>282</v>
      </c>
      <c r="B365" s="143" t="s">
        <v>1036</v>
      </c>
      <c r="C365" s="143" t="s">
        <v>1036</v>
      </c>
      <c r="D365" s="143" t="s">
        <v>1613</v>
      </c>
      <c r="E365" s="154">
        <v>89.23</v>
      </c>
      <c r="F365" s="154">
        <v>8.93</v>
      </c>
      <c r="G365" s="154">
        <v>0.87</v>
      </c>
      <c r="H365" s="154"/>
      <c r="I365" s="154">
        <v>0.32</v>
      </c>
      <c r="J365" s="154"/>
      <c r="K365" s="154"/>
      <c r="L365" s="154"/>
      <c r="M365" s="154">
        <v>0.65</v>
      </c>
      <c r="N365" s="154"/>
      <c r="O365" s="154"/>
      <c r="P365" s="154"/>
      <c r="Q365">
        <f t="shared" si="4"/>
        <v>100</v>
      </c>
      <c r="R365" s="35" t="s">
        <v>1596</v>
      </c>
    </row>
    <row r="366" spans="1:18" ht="16">
      <c r="A366" s="142">
        <v>283</v>
      </c>
      <c r="B366" s="143" t="s">
        <v>1036</v>
      </c>
      <c r="C366" s="143" t="s">
        <v>1036</v>
      </c>
      <c r="D366" s="143" t="s">
        <v>1614</v>
      </c>
      <c r="E366" s="154">
        <v>82.07</v>
      </c>
      <c r="F366" s="154">
        <v>14.47</v>
      </c>
      <c r="G366" s="154">
        <v>2.29</v>
      </c>
      <c r="H366" s="154"/>
      <c r="I366" s="154">
        <v>0.55000000000000004</v>
      </c>
      <c r="J366" s="154"/>
      <c r="K366" s="154"/>
      <c r="L366" s="154">
        <v>0.47</v>
      </c>
      <c r="M366" s="154">
        <v>0.15</v>
      </c>
      <c r="N366" s="154"/>
      <c r="O366" s="154"/>
      <c r="P366" s="154"/>
      <c r="Q366">
        <f t="shared" si="4"/>
        <v>100</v>
      </c>
      <c r="R366" s="35" t="s">
        <v>1596</v>
      </c>
    </row>
    <row r="367" spans="1:18" ht="16">
      <c r="A367" s="142">
        <v>284</v>
      </c>
      <c r="B367" s="143" t="s">
        <v>1036</v>
      </c>
      <c r="C367" s="143" t="s">
        <v>1036</v>
      </c>
      <c r="D367" s="143" t="s">
        <v>1615</v>
      </c>
      <c r="E367" s="154">
        <v>88.82</v>
      </c>
      <c r="F367" s="154">
        <v>9.57</v>
      </c>
      <c r="G367" s="154">
        <v>0.91</v>
      </c>
      <c r="H367" s="154"/>
      <c r="I367" s="154">
        <v>0.38</v>
      </c>
      <c r="J367" s="154"/>
      <c r="K367" s="154"/>
      <c r="L367" s="154"/>
      <c r="M367" s="154">
        <v>0.32</v>
      </c>
      <c r="N367" s="154"/>
      <c r="O367" s="154"/>
      <c r="P367" s="154"/>
      <c r="Q367">
        <f t="shared" si="4"/>
        <v>99.999999999999972</v>
      </c>
      <c r="R367" s="35" t="s">
        <v>1596</v>
      </c>
    </row>
    <row r="368" spans="1:18" ht="16">
      <c r="A368" s="142">
        <v>285</v>
      </c>
      <c r="B368" s="143" t="s">
        <v>1616</v>
      </c>
      <c r="C368" s="143" t="s">
        <v>1617</v>
      </c>
      <c r="D368" s="143" t="s">
        <v>1618</v>
      </c>
      <c r="E368" s="154">
        <v>85.96</v>
      </c>
      <c r="F368" s="154">
        <v>2.4</v>
      </c>
      <c r="G368" s="154"/>
      <c r="H368" s="154">
        <v>10.61</v>
      </c>
      <c r="I368" s="154">
        <v>1.03</v>
      </c>
      <c r="J368" s="154"/>
      <c r="K368" s="154"/>
      <c r="L368" s="154"/>
      <c r="M368" s="154"/>
      <c r="N368" s="154"/>
      <c r="O368" s="154"/>
      <c r="P368" s="154"/>
      <c r="Q368">
        <f t="shared" si="4"/>
        <v>100</v>
      </c>
      <c r="R368" s="35" t="s">
        <v>1596</v>
      </c>
    </row>
    <row r="369" spans="1:27" ht="16">
      <c r="A369" s="142">
        <v>286</v>
      </c>
      <c r="B369" s="143" t="s">
        <v>1619</v>
      </c>
      <c r="C369" s="143" t="s">
        <v>1620</v>
      </c>
      <c r="D369" s="143" t="s">
        <v>1621</v>
      </c>
      <c r="E369" s="154">
        <v>89.25</v>
      </c>
      <c r="F369" s="154">
        <v>10.01</v>
      </c>
      <c r="G369" s="154"/>
      <c r="H369" s="154"/>
      <c r="I369" s="154">
        <v>0.28999999999999998</v>
      </c>
      <c r="J369" s="154"/>
      <c r="K369" s="154"/>
      <c r="L369" s="154">
        <v>0.1</v>
      </c>
      <c r="M369" s="154">
        <v>0.35</v>
      </c>
      <c r="N369" s="154"/>
      <c r="O369" s="154"/>
      <c r="P369" s="154"/>
      <c r="Q369">
        <f t="shared" si="4"/>
        <v>100</v>
      </c>
      <c r="R369" s="35" t="s">
        <v>1596</v>
      </c>
    </row>
    <row r="370" spans="1:27" ht="16">
      <c r="A370" s="142">
        <v>287</v>
      </c>
      <c r="B370" s="143" t="s">
        <v>1622</v>
      </c>
      <c r="C370" s="143" t="s">
        <v>1623</v>
      </c>
      <c r="D370" s="143" t="s">
        <v>1279</v>
      </c>
      <c r="E370" s="154">
        <v>97.63</v>
      </c>
      <c r="F370" s="154">
        <v>0.27</v>
      </c>
      <c r="G370" s="154"/>
      <c r="H370" s="154"/>
      <c r="I370" s="154">
        <v>0.14000000000000001</v>
      </c>
      <c r="J370" s="154"/>
      <c r="K370" s="154"/>
      <c r="L370" s="154">
        <v>1.76</v>
      </c>
      <c r="M370" s="154">
        <v>0.2</v>
      </c>
      <c r="N370" s="154"/>
      <c r="O370" s="154"/>
      <c r="P370" s="154"/>
      <c r="Q370">
        <f t="shared" si="4"/>
        <v>100</v>
      </c>
      <c r="R370" s="35" t="s">
        <v>1596</v>
      </c>
    </row>
    <row r="371" spans="1:27" ht="16">
      <c r="A371" s="142">
        <v>288</v>
      </c>
      <c r="B371" s="143" t="s">
        <v>1599</v>
      </c>
      <c r="C371" s="143" t="s">
        <v>1624</v>
      </c>
      <c r="D371" s="143" t="s">
        <v>1279</v>
      </c>
      <c r="E371" s="154">
        <v>87.06</v>
      </c>
      <c r="F371" s="154">
        <v>9.99</v>
      </c>
      <c r="G371" s="154">
        <v>1.91</v>
      </c>
      <c r="H371" s="154"/>
      <c r="I371" s="154">
        <v>0.31</v>
      </c>
      <c r="J371" s="154"/>
      <c r="K371" s="154"/>
      <c r="L371" s="154">
        <v>0.18</v>
      </c>
      <c r="M371" s="154"/>
      <c r="N371" s="154">
        <v>0.55000000000000004</v>
      </c>
      <c r="O371" s="154"/>
      <c r="P371" s="154"/>
      <c r="Q371">
        <f t="shared" si="4"/>
        <v>100</v>
      </c>
      <c r="R371" s="35" t="s">
        <v>1596</v>
      </c>
    </row>
    <row r="372" spans="1:27" ht="16">
      <c r="A372" s="142">
        <v>289</v>
      </c>
      <c r="B372" s="143" t="s">
        <v>42</v>
      </c>
      <c r="C372" s="143" t="s">
        <v>1625</v>
      </c>
      <c r="D372" s="143" t="s">
        <v>1626</v>
      </c>
      <c r="E372" s="154">
        <v>75.37</v>
      </c>
      <c r="F372" s="154">
        <v>2.94</v>
      </c>
      <c r="G372" s="154">
        <v>2.72</v>
      </c>
      <c r="H372" s="154">
        <v>17.64</v>
      </c>
      <c r="I372" s="154">
        <v>1.33</v>
      </c>
      <c r="J372" s="154"/>
      <c r="K372" s="154"/>
      <c r="L372" s="154"/>
      <c r="M372" s="154"/>
      <c r="N372" s="154"/>
      <c r="O372" s="154"/>
      <c r="P372" s="154"/>
      <c r="Q372">
        <f t="shared" si="4"/>
        <v>100</v>
      </c>
      <c r="R372" s="35" t="s">
        <v>1596</v>
      </c>
    </row>
    <row r="373" spans="1:27" ht="16">
      <c r="A373" s="142">
        <v>290</v>
      </c>
      <c r="B373" s="143" t="s">
        <v>42</v>
      </c>
      <c r="C373" s="143" t="s">
        <v>1627</v>
      </c>
      <c r="D373" s="143" t="s">
        <v>1628</v>
      </c>
      <c r="E373" s="154">
        <v>88.52</v>
      </c>
      <c r="F373" s="154">
        <v>10.3</v>
      </c>
      <c r="G373" s="154">
        <v>0.49</v>
      </c>
      <c r="H373" s="154"/>
      <c r="I373" s="154">
        <v>0.33</v>
      </c>
      <c r="J373" s="154"/>
      <c r="K373" s="154"/>
      <c r="L373" s="154"/>
      <c r="M373" s="154">
        <v>0.36</v>
      </c>
      <c r="N373" s="154"/>
      <c r="O373" s="154"/>
      <c r="P373" s="154"/>
      <c r="Q373">
        <f t="shared" si="4"/>
        <v>99.999999999999986</v>
      </c>
      <c r="R373" s="35" t="s">
        <v>1596</v>
      </c>
    </row>
    <row r="374" spans="1:27" ht="16">
      <c r="A374" s="142">
        <v>291</v>
      </c>
      <c r="B374" s="143" t="s">
        <v>42</v>
      </c>
      <c r="C374" s="143" t="s">
        <v>1629</v>
      </c>
      <c r="D374" s="143" t="s">
        <v>1630</v>
      </c>
      <c r="E374" s="154">
        <v>97.44</v>
      </c>
      <c r="F374" s="154">
        <v>0.61</v>
      </c>
      <c r="G374" s="154">
        <v>0.04</v>
      </c>
      <c r="H374" s="154"/>
      <c r="I374" s="154">
        <v>1.26</v>
      </c>
      <c r="J374" s="154"/>
      <c r="K374" s="154"/>
      <c r="L374" s="154">
        <v>0.04</v>
      </c>
      <c r="M374" s="154">
        <v>0.61</v>
      </c>
      <c r="N374" s="154"/>
      <c r="O374" s="154"/>
      <c r="P374" s="154"/>
      <c r="Q374">
        <f t="shared" si="4"/>
        <v>100.00000000000001</v>
      </c>
      <c r="R374" s="35" t="s">
        <v>1596</v>
      </c>
    </row>
    <row r="375" spans="1:27" ht="16">
      <c r="A375" s="142">
        <v>292</v>
      </c>
      <c r="B375" s="143" t="s">
        <v>1599</v>
      </c>
      <c r="C375" s="143" t="s">
        <v>1631</v>
      </c>
      <c r="D375" s="143" t="s">
        <v>1632</v>
      </c>
      <c r="E375" s="154">
        <v>96.52</v>
      </c>
      <c r="F375" s="154">
        <v>0.24</v>
      </c>
      <c r="G375" s="154"/>
      <c r="H375" s="154"/>
      <c r="I375" s="154">
        <v>0.2</v>
      </c>
      <c r="J375" s="154"/>
      <c r="K375" s="154"/>
      <c r="L375" s="154"/>
      <c r="M375" s="154"/>
      <c r="N375" s="154"/>
      <c r="O375" s="154"/>
      <c r="P375" s="154">
        <v>3.04</v>
      </c>
      <c r="Q375">
        <f t="shared" si="4"/>
        <v>100</v>
      </c>
      <c r="R375" s="35" t="s">
        <v>1596</v>
      </c>
    </row>
    <row r="376" spans="1:27" ht="16">
      <c r="A376" s="142">
        <v>293</v>
      </c>
      <c r="B376" s="143" t="s">
        <v>1036</v>
      </c>
      <c r="C376" s="143" t="s">
        <v>1624</v>
      </c>
      <c r="D376" s="143" t="s">
        <v>1279</v>
      </c>
      <c r="E376" s="154">
        <v>88.25</v>
      </c>
      <c r="F376" s="154">
        <v>9.26</v>
      </c>
      <c r="G376" s="154"/>
      <c r="H376" s="154"/>
      <c r="I376" s="154">
        <v>0.52</v>
      </c>
      <c r="J376" s="154"/>
      <c r="K376" s="154"/>
      <c r="L376" s="154">
        <v>0.12</v>
      </c>
      <c r="M376" s="154">
        <v>1.85</v>
      </c>
      <c r="N376" s="154"/>
      <c r="O376" s="154"/>
      <c r="P376" s="154"/>
      <c r="Q376">
        <f t="shared" si="4"/>
        <v>100</v>
      </c>
      <c r="R376" s="35" t="s">
        <v>1596</v>
      </c>
    </row>
    <row r="377" spans="1:27" ht="16">
      <c r="A377" s="142">
        <v>294</v>
      </c>
      <c r="B377" s="143" t="s">
        <v>1633</v>
      </c>
      <c r="C377" s="143" t="s">
        <v>1612</v>
      </c>
      <c r="D377" s="143" t="s">
        <v>1180</v>
      </c>
      <c r="E377" s="154">
        <v>89.98</v>
      </c>
      <c r="F377" s="154">
        <v>7.26</v>
      </c>
      <c r="G377" s="154">
        <v>1.22</v>
      </c>
      <c r="H377" s="154"/>
      <c r="I377" s="154">
        <v>0.11</v>
      </c>
      <c r="J377" s="154"/>
      <c r="K377" s="154"/>
      <c r="L377" s="154"/>
      <c r="M377" s="154">
        <v>1.43</v>
      </c>
      <c r="N377" s="154"/>
      <c r="O377" s="154"/>
      <c r="P377" s="154"/>
      <c r="Q377">
        <f t="shared" si="4"/>
        <v>100.00000000000001</v>
      </c>
      <c r="R377" s="35" t="s">
        <v>1596</v>
      </c>
    </row>
    <row r="378" spans="1:27" ht="16">
      <c r="A378" s="193">
        <v>295</v>
      </c>
      <c r="B378" s="172" t="s">
        <v>1611</v>
      </c>
      <c r="C378" s="172" t="s">
        <v>42</v>
      </c>
      <c r="D378" s="172" t="s">
        <v>1180</v>
      </c>
      <c r="E378" s="147">
        <v>85.21</v>
      </c>
      <c r="F378" s="147">
        <v>6.09</v>
      </c>
      <c r="G378" s="147">
        <v>4.53</v>
      </c>
      <c r="H378" s="147"/>
      <c r="I378" s="147"/>
      <c r="J378" s="147"/>
      <c r="K378" s="147"/>
      <c r="L378" s="147"/>
      <c r="M378" s="147">
        <v>4.17</v>
      </c>
      <c r="N378" s="147"/>
      <c r="O378" s="147"/>
      <c r="P378" s="147"/>
      <c r="Q378">
        <f t="shared" si="4"/>
        <v>100</v>
      </c>
      <c r="R378" s="35" t="s">
        <v>1634</v>
      </c>
    </row>
    <row r="379" spans="1:27" ht="16">
      <c r="A379" s="194">
        <v>296</v>
      </c>
      <c r="B379" s="148" t="s">
        <v>1635</v>
      </c>
      <c r="C379" s="148" t="s">
        <v>42</v>
      </c>
      <c r="D379" s="148" t="s">
        <v>1636</v>
      </c>
      <c r="E379" s="147">
        <v>88.82</v>
      </c>
      <c r="F379" s="147">
        <v>6.49</v>
      </c>
      <c r="G379" s="147">
        <v>3.48</v>
      </c>
      <c r="H379" s="147"/>
      <c r="I379" s="147">
        <v>0.21</v>
      </c>
      <c r="J379" s="147"/>
      <c r="K379" s="147"/>
      <c r="L379" s="147"/>
      <c r="M379" s="147">
        <v>1</v>
      </c>
      <c r="N379" s="147"/>
      <c r="O379" s="147"/>
      <c r="P379" s="147"/>
      <c r="Q379">
        <f t="shared" si="4"/>
        <v>99.999999999999986</v>
      </c>
      <c r="R379" s="35" t="s">
        <v>1634</v>
      </c>
    </row>
    <row r="380" spans="1:27" ht="16">
      <c r="A380" s="194" t="s">
        <v>1637</v>
      </c>
      <c r="B380" s="148" t="s">
        <v>1036</v>
      </c>
      <c r="C380" s="148" t="s">
        <v>42</v>
      </c>
      <c r="D380" s="148" t="s">
        <v>1180</v>
      </c>
      <c r="E380" s="147">
        <v>87.39</v>
      </c>
      <c r="F380" s="147">
        <v>8.67</v>
      </c>
      <c r="G380" s="147">
        <v>3.26</v>
      </c>
      <c r="H380" s="147"/>
      <c r="I380" s="147">
        <v>0.13</v>
      </c>
      <c r="J380" s="147"/>
      <c r="K380" s="147"/>
      <c r="L380" s="147"/>
      <c r="M380" s="147">
        <v>0.55000000000000004</v>
      </c>
      <c r="N380" s="147"/>
      <c r="O380" s="147"/>
      <c r="P380" s="147"/>
      <c r="Q380">
        <f t="shared" si="4"/>
        <v>100</v>
      </c>
      <c r="R380" s="35" t="s">
        <v>1634</v>
      </c>
    </row>
    <row r="381" spans="1:27" ht="16">
      <c r="A381" s="194" t="s">
        <v>1638</v>
      </c>
      <c r="B381" s="148" t="s">
        <v>1036</v>
      </c>
      <c r="C381" s="148" t="s">
        <v>42</v>
      </c>
      <c r="D381" s="148" t="s">
        <v>1639</v>
      </c>
      <c r="E381" s="147">
        <v>88.38</v>
      </c>
      <c r="F381" s="147">
        <v>9.5</v>
      </c>
      <c r="G381" s="147">
        <v>0.83</v>
      </c>
      <c r="H381" s="147"/>
      <c r="I381" s="147">
        <v>0.34</v>
      </c>
      <c r="J381" s="147"/>
      <c r="K381" s="147"/>
      <c r="L381" s="147">
        <v>0.23</v>
      </c>
      <c r="M381" s="147">
        <v>0.72</v>
      </c>
      <c r="N381" s="147"/>
      <c r="O381" s="147"/>
      <c r="P381" s="147"/>
      <c r="Q381">
        <f t="shared" si="4"/>
        <v>100</v>
      </c>
      <c r="R381" s="35" t="s">
        <v>1634</v>
      </c>
    </row>
    <row r="382" spans="1:27" ht="16">
      <c r="A382" s="194" t="s">
        <v>1640</v>
      </c>
      <c r="B382" s="148" t="s">
        <v>1641</v>
      </c>
      <c r="C382" s="148" t="s">
        <v>1642</v>
      </c>
      <c r="D382" s="148" t="s">
        <v>1643</v>
      </c>
      <c r="E382" s="147">
        <v>84.63</v>
      </c>
      <c r="F382" s="147">
        <v>15.09</v>
      </c>
      <c r="G382" s="147"/>
      <c r="H382" s="147"/>
      <c r="I382" s="147">
        <v>0.15</v>
      </c>
      <c r="J382" s="147"/>
      <c r="K382" s="147"/>
      <c r="L382" s="147"/>
      <c r="M382" s="147"/>
      <c r="N382" s="147">
        <v>0.13</v>
      </c>
      <c r="O382" s="147"/>
      <c r="P382" s="147"/>
      <c r="Q382">
        <f t="shared" si="4"/>
        <v>100</v>
      </c>
      <c r="R382" s="35" t="s">
        <v>1634</v>
      </c>
    </row>
    <row r="383" spans="1:27" ht="16">
      <c r="A383" s="194">
        <v>300</v>
      </c>
      <c r="B383" s="148" t="s">
        <v>1036</v>
      </c>
      <c r="C383" s="148" t="s">
        <v>1644</v>
      </c>
      <c r="D383" s="148" t="s">
        <v>1645</v>
      </c>
      <c r="E383" s="147">
        <v>89.31</v>
      </c>
      <c r="F383" s="147">
        <v>9.57</v>
      </c>
      <c r="G383" s="147"/>
      <c r="H383" s="147"/>
      <c r="I383" s="147">
        <v>1.1200000000000001</v>
      </c>
      <c r="J383" s="147"/>
      <c r="K383" s="147"/>
      <c r="L383" s="147"/>
      <c r="M383" s="147"/>
      <c r="N383" s="147"/>
      <c r="O383" s="147"/>
      <c r="P383" s="147"/>
      <c r="Q383">
        <f t="shared" si="4"/>
        <v>100</v>
      </c>
      <c r="R383" s="35" t="s">
        <v>1634</v>
      </c>
      <c r="AA383" s="35" t="s">
        <v>1646</v>
      </c>
    </row>
    <row r="384" spans="1:27" ht="16">
      <c r="A384" s="194">
        <v>301</v>
      </c>
      <c r="B384" s="148" t="s">
        <v>1647</v>
      </c>
      <c r="C384" s="148" t="s">
        <v>1648</v>
      </c>
      <c r="D384" s="148" t="s">
        <v>1649</v>
      </c>
      <c r="E384" s="147">
        <v>87.97</v>
      </c>
      <c r="F384" s="147">
        <v>8.66</v>
      </c>
      <c r="G384" s="147"/>
      <c r="H384" s="147"/>
      <c r="I384" s="147">
        <v>3.37</v>
      </c>
      <c r="J384" s="147"/>
      <c r="K384" s="147"/>
      <c r="L384" s="147"/>
      <c r="M384" s="147"/>
      <c r="N384" s="147"/>
      <c r="O384" s="147"/>
      <c r="P384" s="147"/>
      <c r="Q384">
        <f t="shared" si="4"/>
        <v>100</v>
      </c>
      <c r="R384" s="35" t="s">
        <v>1634</v>
      </c>
    </row>
    <row r="385" spans="1:18" ht="16">
      <c r="A385" s="194">
        <v>302</v>
      </c>
      <c r="B385" s="148" t="s">
        <v>1593</v>
      </c>
      <c r="C385" s="148" t="s">
        <v>1650</v>
      </c>
      <c r="D385" s="148" t="s">
        <v>1360</v>
      </c>
      <c r="E385" s="147">
        <v>100</v>
      </c>
      <c r="F385" s="147"/>
      <c r="G385" s="147"/>
      <c r="H385" s="147"/>
      <c r="I385" s="147"/>
      <c r="J385" s="147"/>
      <c r="K385" s="147"/>
      <c r="L385" s="147"/>
      <c r="M385" s="147"/>
      <c r="N385" s="147"/>
      <c r="O385" s="147"/>
      <c r="P385" s="147"/>
      <c r="Q385">
        <f t="shared" si="4"/>
        <v>100</v>
      </c>
      <c r="R385" s="35" t="s">
        <v>1651</v>
      </c>
    </row>
    <row r="386" spans="1:18" ht="16">
      <c r="A386" s="194">
        <v>303</v>
      </c>
      <c r="B386" s="148" t="s">
        <v>1635</v>
      </c>
      <c r="C386" s="148" t="s">
        <v>1652</v>
      </c>
      <c r="D386" s="148" t="s">
        <v>1323</v>
      </c>
      <c r="E386" s="147">
        <v>100</v>
      </c>
      <c r="F386" s="147"/>
      <c r="G386" s="147"/>
      <c r="H386" s="147"/>
      <c r="I386" s="147"/>
      <c r="J386" s="147"/>
      <c r="K386" s="147"/>
      <c r="L386" s="147"/>
      <c r="M386" s="147"/>
      <c r="N386" s="147"/>
      <c r="O386" s="147"/>
      <c r="P386" s="147"/>
      <c r="Q386">
        <f t="shared" si="4"/>
        <v>100</v>
      </c>
      <c r="R386" s="35" t="s">
        <v>1653</v>
      </c>
    </row>
    <row r="387" spans="1:18" ht="16">
      <c r="A387" s="194">
        <v>304</v>
      </c>
      <c r="B387" s="148" t="s">
        <v>1654</v>
      </c>
      <c r="C387" s="148" t="s">
        <v>42</v>
      </c>
      <c r="D387" s="148" t="s">
        <v>1655</v>
      </c>
      <c r="E387" s="147">
        <v>84</v>
      </c>
      <c r="F387" s="147">
        <v>16</v>
      </c>
      <c r="G387" s="147"/>
      <c r="H387" s="147"/>
      <c r="I387" s="147"/>
      <c r="J387" s="147"/>
      <c r="K387" s="147"/>
      <c r="L387" s="147"/>
      <c r="M387" s="147"/>
      <c r="N387" s="147"/>
      <c r="O387" s="147"/>
      <c r="P387" s="147"/>
      <c r="Q387">
        <f t="shared" si="4"/>
        <v>100</v>
      </c>
      <c r="R387" s="35" t="s">
        <v>1656</v>
      </c>
    </row>
    <row r="388" spans="1:18" ht="16">
      <c r="A388" s="194">
        <v>305</v>
      </c>
      <c r="B388" s="148" t="s">
        <v>1599</v>
      </c>
      <c r="C388" s="148" t="s">
        <v>1657</v>
      </c>
      <c r="D388" s="148" t="s">
        <v>1658</v>
      </c>
      <c r="E388" s="147">
        <v>98.21</v>
      </c>
      <c r="F388" s="147">
        <v>1.66</v>
      </c>
      <c r="G388" s="147"/>
      <c r="H388" s="147">
        <v>1.5</v>
      </c>
      <c r="I388" s="147" t="s">
        <v>1124</v>
      </c>
      <c r="J388" s="147"/>
      <c r="K388" s="147"/>
      <c r="L388" s="147"/>
      <c r="M388" s="147"/>
      <c r="N388" s="147"/>
      <c r="O388" s="147"/>
      <c r="P388" s="147">
        <v>1.37</v>
      </c>
      <c r="Q388">
        <f t="shared" si="4"/>
        <v>102.74</v>
      </c>
      <c r="R388" s="35" t="s">
        <v>1659</v>
      </c>
    </row>
    <row r="389" spans="1:18" ht="16">
      <c r="A389" s="194">
        <v>306</v>
      </c>
      <c r="B389" s="148" t="s">
        <v>1036</v>
      </c>
      <c r="C389" s="148" t="s">
        <v>1036</v>
      </c>
      <c r="D389" s="148" t="s">
        <v>1660</v>
      </c>
      <c r="E389" s="147">
        <v>85.8</v>
      </c>
      <c r="F389" s="147">
        <v>12.6</v>
      </c>
      <c r="G389" s="147"/>
      <c r="H389" s="147"/>
      <c r="I389" s="147"/>
      <c r="J389" s="147"/>
      <c r="K389" s="147"/>
      <c r="L389" s="147"/>
      <c r="M389" s="147"/>
      <c r="N389" s="147">
        <v>0.1</v>
      </c>
      <c r="O389" s="147"/>
      <c r="P389" s="147">
        <v>1.5</v>
      </c>
      <c r="Q389">
        <f t="shared" ref="Q389:Q452" si="5">SUM(D389:P389)</f>
        <v>99.999999999999986</v>
      </c>
      <c r="R389" s="35" t="s">
        <v>1659</v>
      </c>
    </row>
    <row r="390" spans="1:18" ht="16">
      <c r="A390" s="194" t="s">
        <v>1661</v>
      </c>
      <c r="B390" s="148" t="s">
        <v>1662</v>
      </c>
      <c r="C390" s="148" t="s">
        <v>1663</v>
      </c>
      <c r="D390" s="148" t="s">
        <v>1372</v>
      </c>
      <c r="E390" s="147">
        <v>88.88</v>
      </c>
      <c r="F390" s="147">
        <v>8.74</v>
      </c>
      <c r="G390" s="147"/>
      <c r="H390" s="147"/>
      <c r="I390" s="147"/>
      <c r="J390" s="147"/>
      <c r="K390" s="147"/>
      <c r="L390" s="147"/>
      <c r="M390" s="147"/>
      <c r="N390" s="147"/>
      <c r="O390" s="147"/>
      <c r="P390" s="147">
        <v>2.38</v>
      </c>
      <c r="Q390">
        <f t="shared" si="5"/>
        <v>99.999999999999986</v>
      </c>
      <c r="R390" s="35" t="s">
        <v>1659</v>
      </c>
    </row>
    <row r="391" spans="1:18" ht="16">
      <c r="A391" s="194">
        <v>308</v>
      </c>
      <c r="B391" s="148" t="s">
        <v>1635</v>
      </c>
      <c r="C391" s="148" t="s">
        <v>1664</v>
      </c>
      <c r="D391" s="148" t="s">
        <v>1560</v>
      </c>
      <c r="E391" s="147">
        <v>92.86</v>
      </c>
      <c r="F391" s="147">
        <v>6.73</v>
      </c>
      <c r="G391" s="147"/>
      <c r="H391" s="147"/>
      <c r="I391" s="147"/>
      <c r="J391" s="147"/>
      <c r="K391" s="147"/>
      <c r="L391" s="147"/>
      <c r="M391" s="147"/>
      <c r="N391" s="147"/>
      <c r="O391" s="147"/>
      <c r="P391" s="147">
        <v>0.41</v>
      </c>
      <c r="Q391">
        <f t="shared" si="5"/>
        <v>100</v>
      </c>
      <c r="R391" s="35" t="s">
        <v>1659</v>
      </c>
    </row>
    <row r="392" spans="1:18" ht="16">
      <c r="A392" s="194">
        <v>309</v>
      </c>
      <c r="B392" s="148" t="s">
        <v>1036</v>
      </c>
      <c r="C392" s="148" t="s">
        <v>1665</v>
      </c>
      <c r="D392" s="148" t="s">
        <v>1666</v>
      </c>
      <c r="E392" s="147">
        <v>90.566000000000003</v>
      </c>
      <c r="F392" s="147">
        <v>8.5399999999999991</v>
      </c>
      <c r="G392" s="147"/>
      <c r="H392" s="147"/>
      <c r="I392" s="147"/>
      <c r="J392" s="147"/>
      <c r="K392" s="147"/>
      <c r="L392" s="147"/>
      <c r="M392" s="147"/>
      <c r="N392" s="147"/>
      <c r="O392" s="147"/>
      <c r="P392" s="147">
        <v>0.89</v>
      </c>
      <c r="Q392">
        <f t="shared" si="5"/>
        <v>99.995999999999995</v>
      </c>
      <c r="R392" s="35" t="s">
        <v>1659</v>
      </c>
    </row>
    <row r="393" spans="1:18" ht="16">
      <c r="A393" s="194" t="s">
        <v>1667</v>
      </c>
      <c r="B393" s="148" t="s">
        <v>1036</v>
      </c>
      <c r="C393" s="148" t="s">
        <v>1664</v>
      </c>
      <c r="D393" s="148" t="s">
        <v>1668</v>
      </c>
      <c r="E393" s="147">
        <v>89.09</v>
      </c>
      <c r="F393" s="147">
        <v>6.63</v>
      </c>
      <c r="G393" s="147"/>
      <c r="H393" s="147"/>
      <c r="I393" s="147"/>
      <c r="J393" s="147"/>
      <c r="K393" s="147"/>
      <c r="L393" s="147"/>
      <c r="M393" s="147"/>
      <c r="N393" s="147"/>
      <c r="O393" s="147"/>
      <c r="P393" s="147">
        <v>4.28</v>
      </c>
      <c r="Q393">
        <f t="shared" si="5"/>
        <v>100</v>
      </c>
      <c r="R393" s="35" t="s">
        <v>1659</v>
      </c>
    </row>
    <row r="394" spans="1:18" ht="16">
      <c r="A394" s="194" t="s">
        <v>1669</v>
      </c>
      <c r="B394" s="148" t="s">
        <v>1662</v>
      </c>
      <c r="C394" s="148" t="s">
        <v>1670</v>
      </c>
      <c r="D394" s="148" t="s">
        <v>1671</v>
      </c>
      <c r="E394" s="147">
        <v>97.76</v>
      </c>
      <c r="F394" s="147">
        <v>0.55000000000000004</v>
      </c>
      <c r="G394" s="147"/>
      <c r="H394" s="147"/>
      <c r="I394" s="147"/>
      <c r="J394" s="147"/>
      <c r="K394" s="147"/>
      <c r="L394" s="147"/>
      <c r="M394" s="147">
        <v>1.65</v>
      </c>
      <c r="N394" s="147"/>
      <c r="O394" s="147"/>
      <c r="P394" s="147">
        <v>0.04</v>
      </c>
      <c r="Q394">
        <f t="shared" si="5"/>
        <v>100.00000000000001</v>
      </c>
      <c r="R394" s="35" t="s">
        <v>1659</v>
      </c>
    </row>
    <row r="395" spans="1:18" ht="16">
      <c r="A395" s="194" t="s">
        <v>1672</v>
      </c>
      <c r="B395" s="148" t="s">
        <v>1036</v>
      </c>
      <c r="C395" s="148" t="s">
        <v>1673</v>
      </c>
      <c r="D395" s="148" t="s">
        <v>1674</v>
      </c>
      <c r="E395" s="147">
        <v>91.54</v>
      </c>
      <c r="F395" s="147">
        <v>6</v>
      </c>
      <c r="G395" s="147"/>
      <c r="H395" s="147"/>
      <c r="I395" s="147"/>
      <c r="J395" s="147"/>
      <c r="K395" s="147"/>
      <c r="L395" s="147"/>
      <c r="M395" s="147"/>
      <c r="N395" s="147"/>
      <c r="O395" s="147"/>
      <c r="P395" s="147">
        <v>2.46</v>
      </c>
      <c r="Q395">
        <f t="shared" si="5"/>
        <v>100</v>
      </c>
      <c r="R395" s="35" t="s">
        <v>1659</v>
      </c>
    </row>
    <row r="396" spans="1:18" ht="16">
      <c r="A396" s="194" t="s">
        <v>1675</v>
      </c>
      <c r="B396" s="148" t="s">
        <v>1635</v>
      </c>
      <c r="C396" s="148" t="s">
        <v>1664</v>
      </c>
      <c r="D396" s="148" t="s">
        <v>1676</v>
      </c>
      <c r="E396" s="147">
        <v>88.47</v>
      </c>
      <c r="F396" s="147">
        <v>10.45</v>
      </c>
      <c r="G396" s="147"/>
      <c r="H396" s="147"/>
      <c r="I396" s="147"/>
      <c r="J396" s="147"/>
      <c r="K396" s="147"/>
      <c r="L396" s="147"/>
      <c r="M396" s="147">
        <v>1.08</v>
      </c>
      <c r="N396" s="147"/>
      <c r="O396" s="147"/>
      <c r="P396" s="147"/>
      <c r="Q396">
        <f t="shared" si="5"/>
        <v>100</v>
      </c>
      <c r="R396" s="35" t="s">
        <v>1659</v>
      </c>
    </row>
    <row r="397" spans="1:18" ht="17" thickBot="1">
      <c r="A397" s="195" t="s">
        <v>1677</v>
      </c>
      <c r="B397" s="175" t="s">
        <v>1662</v>
      </c>
      <c r="C397" s="175" t="s">
        <v>1670</v>
      </c>
      <c r="D397" s="175" t="s">
        <v>1678</v>
      </c>
      <c r="E397" s="147">
        <v>100</v>
      </c>
      <c r="F397" s="147"/>
      <c r="G397" s="147"/>
      <c r="H397" s="147"/>
      <c r="I397" s="147"/>
      <c r="J397" s="147"/>
      <c r="K397" s="147"/>
      <c r="L397" s="147"/>
      <c r="M397" s="147"/>
      <c r="N397" s="147"/>
      <c r="O397" s="147"/>
      <c r="P397" s="147"/>
      <c r="Q397">
        <f t="shared" si="5"/>
        <v>100</v>
      </c>
      <c r="R397" s="35" t="s">
        <v>1679</v>
      </c>
    </row>
    <row r="398" spans="1:18" ht="16" thickTop="1">
      <c r="A398" s="196" t="s">
        <v>1680</v>
      </c>
      <c r="B398" s="155"/>
      <c r="C398" s="155"/>
      <c r="D398" s="155"/>
      <c r="E398" s="154"/>
      <c r="F398" s="154"/>
      <c r="G398" s="154"/>
      <c r="H398" s="154"/>
      <c r="I398" s="154"/>
      <c r="J398" s="154"/>
      <c r="K398" s="154"/>
      <c r="L398" s="154"/>
      <c r="M398" s="154"/>
      <c r="N398" s="154"/>
      <c r="O398" s="154"/>
      <c r="P398" s="154"/>
    </row>
    <row r="399" spans="1:18" ht="16">
      <c r="A399" s="197" t="s">
        <v>1681</v>
      </c>
      <c r="B399" s="91" t="s">
        <v>1682</v>
      </c>
      <c r="C399" s="91" t="s">
        <v>1683</v>
      </c>
      <c r="D399" s="91" t="s">
        <v>1684</v>
      </c>
      <c r="E399" s="154">
        <v>91.88</v>
      </c>
      <c r="F399" s="154">
        <v>7.62</v>
      </c>
      <c r="G399" s="154"/>
      <c r="H399" s="154"/>
      <c r="I399" s="154"/>
      <c r="J399" s="154"/>
      <c r="K399" s="154"/>
      <c r="L399" s="154"/>
      <c r="M399" s="154" t="s">
        <v>1124</v>
      </c>
      <c r="N399" s="154" t="s">
        <v>1124</v>
      </c>
      <c r="O399" s="154"/>
      <c r="P399" s="154">
        <v>0.55000000000000004</v>
      </c>
      <c r="Q399">
        <f t="shared" si="5"/>
        <v>100.05</v>
      </c>
      <c r="R399" s="35" t="s">
        <v>1685</v>
      </c>
    </row>
    <row r="400" spans="1:18" ht="16">
      <c r="A400" s="197" t="s">
        <v>1686</v>
      </c>
      <c r="B400" s="91" t="s">
        <v>1036</v>
      </c>
      <c r="C400" s="91" t="s">
        <v>1687</v>
      </c>
      <c r="D400" s="91" t="s">
        <v>1688</v>
      </c>
      <c r="E400" s="198">
        <v>86.56</v>
      </c>
      <c r="F400" s="198">
        <v>11.66</v>
      </c>
      <c r="G400" s="198">
        <v>1.38</v>
      </c>
      <c r="H400" s="198">
        <v>0.5</v>
      </c>
      <c r="I400" s="199">
        <v>0.04</v>
      </c>
      <c r="J400" s="200"/>
      <c r="K400" s="200"/>
      <c r="L400" s="201"/>
      <c r="M400" s="202"/>
      <c r="N400" s="201"/>
      <c r="O400" s="200"/>
      <c r="P400" s="201">
        <v>0.14000000000000001</v>
      </c>
      <c r="Q400">
        <f t="shared" si="5"/>
        <v>100.28</v>
      </c>
      <c r="R400" s="35" t="s">
        <v>1689</v>
      </c>
    </row>
    <row r="401" spans="1:19" ht="16">
      <c r="A401" s="197" t="s">
        <v>1690</v>
      </c>
      <c r="B401" s="91" t="s">
        <v>1691</v>
      </c>
      <c r="C401" s="91" t="s">
        <v>1692</v>
      </c>
      <c r="D401" s="91" t="s">
        <v>1551</v>
      </c>
      <c r="E401" s="198">
        <v>83.65</v>
      </c>
      <c r="F401" s="198">
        <v>15.99</v>
      </c>
      <c r="G401" s="200"/>
      <c r="H401" s="200"/>
      <c r="I401" s="200"/>
      <c r="J401" s="200"/>
      <c r="K401" s="200"/>
      <c r="L401" s="201"/>
      <c r="M401" s="198">
        <v>0.63</v>
      </c>
      <c r="N401" s="201"/>
      <c r="O401" s="200"/>
      <c r="P401" s="201">
        <v>0.27</v>
      </c>
      <c r="Q401">
        <f t="shared" si="5"/>
        <v>100.53999999999999</v>
      </c>
      <c r="R401" s="35" t="s">
        <v>1693</v>
      </c>
    </row>
    <row r="402" spans="1:19" ht="16">
      <c r="A402" s="95" t="s">
        <v>1694</v>
      </c>
      <c r="B402" s="155"/>
      <c r="C402" s="91"/>
      <c r="D402" s="97"/>
      <c r="E402" s="154"/>
      <c r="F402" s="154"/>
      <c r="G402" s="154"/>
      <c r="H402" s="154"/>
      <c r="I402" s="154"/>
      <c r="J402" s="154"/>
      <c r="K402" s="154"/>
      <c r="L402" s="154"/>
      <c r="M402" s="154"/>
      <c r="N402" s="154"/>
      <c r="O402" s="154"/>
      <c r="P402" s="154"/>
    </row>
    <row r="403" spans="1:19" ht="16">
      <c r="A403" s="197" t="s">
        <v>1695</v>
      </c>
      <c r="B403" s="91" t="s">
        <v>1696</v>
      </c>
      <c r="C403" s="91" t="s">
        <v>1697</v>
      </c>
      <c r="D403" s="91" t="s">
        <v>1323</v>
      </c>
      <c r="E403" s="203" t="s">
        <v>1065</v>
      </c>
      <c r="F403" s="204"/>
      <c r="G403" s="204"/>
      <c r="H403" s="204"/>
      <c r="I403" s="204"/>
      <c r="J403" s="204"/>
      <c r="K403" s="205"/>
      <c r="L403" s="203"/>
      <c r="M403" s="204"/>
      <c r="N403" s="204"/>
      <c r="O403" s="204"/>
      <c r="P403" s="204"/>
      <c r="Q403">
        <f t="shared" si="5"/>
        <v>0</v>
      </c>
      <c r="R403" s="35" t="s">
        <v>1698</v>
      </c>
    </row>
    <row r="404" spans="1:19" ht="16">
      <c r="A404" s="197" t="s">
        <v>1699</v>
      </c>
      <c r="B404" s="91" t="s">
        <v>1036</v>
      </c>
      <c r="C404" s="91" t="s">
        <v>1700</v>
      </c>
      <c r="D404" s="91" t="s">
        <v>1701</v>
      </c>
      <c r="E404" s="203">
        <v>89.71</v>
      </c>
      <c r="F404" s="203">
        <v>7.7850000000000001</v>
      </c>
      <c r="G404" s="203">
        <v>1.29</v>
      </c>
      <c r="H404" s="204"/>
      <c r="I404" s="203">
        <v>0.52</v>
      </c>
      <c r="J404" s="204"/>
      <c r="K404" s="204"/>
      <c r="L404" s="203">
        <v>0.41</v>
      </c>
      <c r="M404" s="204"/>
      <c r="N404" s="204"/>
      <c r="O404" s="204"/>
      <c r="P404" s="203">
        <v>0.28499999999999998</v>
      </c>
      <c r="Q404">
        <f t="shared" si="5"/>
        <v>99.999999999999986</v>
      </c>
      <c r="R404" s="35" t="s">
        <v>1702</v>
      </c>
    </row>
    <row r="405" spans="1:19" ht="16">
      <c r="A405" s="197" t="s">
        <v>1703</v>
      </c>
      <c r="B405" s="91" t="s">
        <v>1036</v>
      </c>
      <c r="C405" s="91" t="s">
        <v>1036</v>
      </c>
      <c r="D405" s="91" t="s">
        <v>1704</v>
      </c>
      <c r="E405" s="203">
        <v>83.754999999999995</v>
      </c>
      <c r="F405" s="203">
        <v>13.311999999999999</v>
      </c>
      <c r="G405" s="203">
        <v>1.804</v>
      </c>
      <c r="H405" s="205"/>
      <c r="I405" s="206" t="s">
        <v>1124</v>
      </c>
      <c r="J405" s="204"/>
      <c r="K405" s="204"/>
      <c r="L405" s="203">
        <v>0.40300000000000002</v>
      </c>
      <c r="M405" s="204"/>
      <c r="N405" s="204"/>
      <c r="O405" s="204"/>
      <c r="P405" s="203">
        <v>0.72599999999999998</v>
      </c>
      <c r="Q405">
        <f t="shared" si="5"/>
        <v>100</v>
      </c>
      <c r="R405" s="35" t="s">
        <v>1702</v>
      </c>
    </row>
    <row r="406" spans="1:19" ht="16">
      <c r="A406" s="197" t="s">
        <v>1705</v>
      </c>
      <c r="B406" s="91" t="s">
        <v>1036</v>
      </c>
      <c r="C406" s="91" t="s">
        <v>1706</v>
      </c>
      <c r="D406" s="91" t="s">
        <v>1707</v>
      </c>
      <c r="E406" s="203">
        <v>88.3</v>
      </c>
      <c r="F406" s="203">
        <v>7.9</v>
      </c>
      <c r="G406" s="203">
        <v>3.4</v>
      </c>
      <c r="H406" s="204"/>
      <c r="I406" s="204"/>
      <c r="J406" s="204"/>
      <c r="K406" s="204"/>
      <c r="L406" s="204"/>
      <c r="M406" s="204"/>
      <c r="N406" s="204"/>
      <c r="O406" s="204"/>
      <c r="P406" s="203">
        <v>0.4</v>
      </c>
      <c r="Q406">
        <f t="shared" si="5"/>
        <v>100.00000000000001</v>
      </c>
      <c r="R406" s="35" t="s">
        <v>1708</v>
      </c>
    </row>
    <row r="407" spans="1:19" ht="16">
      <c r="A407" s="197">
        <v>322</v>
      </c>
      <c r="B407" s="91" t="s">
        <v>1709</v>
      </c>
      <c r="C407" s="91" t="s">
        <v>42</v>
      </c>
      <c r="D407" s="91" t="s">
        <v>1710</v>
      </c>
      <c r="E407" s="203">
        <v>89.08</v>
      </c>
      <c r="F407" s="203">
        <v>10.87</v>
      </c>
      <c r="G407" s="203">
        <v>0.12</v>
      </c>
      <c r="H407" s="204"/>
      <c r="I407" s="203">
        <v>0</v>
      </c>
      <c r="J407" s="204"/>
      <c r="K407" s="204"/>
      <c r="L407" s="204"/>
      <c r="M407" s="205">
        <v>0</v>
      </c>
      <c r="N407" s="204"/>
      <c r="O407" s="204"/>
      <c r="P407" s="203">
        <v>7.0000000000000007E-2</v>
      </c>
      <c r="Q407">
        <f t="shared" si="5"/>
        <v>100.14</v>
      </c>
      <c r="R407" s="35" t="s">
        <v>1711</v>
      </c>
    </row>
    <row r="408" spans="1:19" ht="16">
      <c r="A408" s="197">
        <v>323</v>
      </c>
      <c r="B408" s="91" t="s">
        <v>1036</v>
      </c>
      <c r="C408" s="91" t="s">
        <v>42</v>
      </c>
      <c r="D408" s="91" t="s">
        <v>1712</v>
      </c>
      <c r="E408" s="203">
        <v>96.79</v>
      </c>
      <c r="F408" s="203">
        <v>0.04</v>
      </c>
      <c r="G408" s="203">
        <v>0.35</v>
      </c>
      <c r="H408" s="204"/>
      <c r="I408" s="206" t="s">
        <v>1124</v>
      </c>
      <c r="J408" s="204"/>
      <c r="K408" s="204"/>
      <c r="L408" s="204"/>
      <c r="M408" s="203">
        <v>1.41</v>
      </c>
      <c r="N408" s="203"/>
      <c r="O408" s="203"/>
      <c r="P408" s="203">
        <v>1.41</v>
      </c>
      <c r="Q408">
        <f t="shared" si="5"/>
        <v>100</v>
      </c>
      <c r="R408" s="35" t="s">
        <v>1711</v>
      </c>
      <c r="S408" s="35"/>
    </row>
    <row r="409" spans="1:19" ht="16">
      <c r="A409" s="197">
        <v>324</v>
      </c>
      <c r="B409" s="91" t="s">
        <v>1036</v>
      </c>
      <c r="C409" s="91" t="s">
        <v>42</v>
      </c>
      <c r="D409" s="91" t="s">
        <v>1712</v>
      </c>
      <c r="E409" s="203">
        <v>98</v>
      </c>
      <c r="F409" s="203">
        <v>0.31</v>
      </c>
      <c r="G409" s="204"/>
      <c r="H409" s="204"/>
      <c r="I409" s="206">
        <v>0.08</v>
      </c>
      <c r="J409" s="204"/>
      <c r="K409" s="203">
        <v>0.18</v>
      </c>
      <c r="L409" s="203">
        <v>1.05</v>
      </c>
      <c r="M409" s="203">
        <v>0.27</v>
      </c>
      <c r="N409" s="204"/>
      <c r="O409" s="203"/>
      <c r="P409" s="203">
        <v>0.11</v>
      </c>
      <c r="Q409">
        <f t="shared" si="5"/>
        <v>100</v>
      </c>
      <c r="R409" s="35" t="s">
        <v>1711</v>
      </c>
    </row>
    <row r="410" spans="1:19" ht="16">
      <c r="A410" s="197" t="s">
        <v>1713</v>
      </c>
      <c r="B410" s="91" t="s">
        <v>1036</v>
      </c>
      <c r="C410" s="91" t="s">
        <v>42</v>
      </c>
      <c r="D410" s="91" t="s">
        <v>1714</v>
      </c>
      <c r="E410" s="203">
        <v>97.2</v>
      </c>
      <c r="F410" s="203">
        <v>0.38</v>
      </c>
      <c r="G410" s="203" t="s">
        <v>1124</v>
      </c>
      <c r="H410" s="204"/>
      <c r="I410" s="206">
        <v>0.13</v>
      </c>
      <c r="J410" s="204"/>
      <c r="K410" s="204"/>
      <c r="L410" s="203">
        <v>0.6</v>
      </c>
      <c r="M410" s="203">
        <v>0.47</v>
      </c>
      <c r="N410" s="204"/>
      <c r="O410" s="203"/>
      <c r="P410" s="203">
        <v>1.22</v>
      </c>
      <c r="Q410">
        <f t="shared" si="5"/>
        <v>99.999999999999986</v>
      </c>
      <c r="R410" s="35" t="s">
        <v>1711</v>
      </c>
    </row>
    <row r="411" spans="1:19" ht="16">
      <c r="A411" s="197" t="s">
        <v>1715</v>
      </c>
      <c r="B411" s="91" t="s">
        <v>1036</v>
      </c>
      <c r="C411" s="91" t="s">
        <v>1716</v>
      </c>
      <c r="D411" s="91" t="s">
        <v>1717</v>
      </c>
      <c r="E411" s="203">
        <v>96.35</v>
      </c>
      <c r="F411" s="203">
        <v>2.04</v>
      </c>
      <c r="G411" s="203" t="s">
        <v>1124</v>
      </c>
      <c r="H411" s="204"/>
      <c r="I411" s="206">
        <v>0.14000000000000001</v>
      </c>
      <c r="J411" s="203">
        <v>0.37</v>
      </c>
      <c r="K411" s="203">
        <v>1.07</v>
      </c>
      <c r="L411" s="204"/>
      <c r="M411" s="203">
        <v>0.03</v>
      </c>
      <c r="N411" s="204"/>
      <c r="O411" s="204"/>
      <c r="P411" s="204"/>
      <c r="Q411">
        <f t="shared" si="5"/>
        <v>100</v>
      </c>
      <c r="R411" s="35" t="s">
        <v>1718</v>
      </c>
    </row>
    <row r="412" spans="1:19" ht="16">
      <c r="A412" s="197" t="s">
        <v>1719</v>
      </c>
      <c r="B412" s="91" t="s">
        <v>1036</v>
      </c>
      <c r="C412" s="91" t="s">
        <v>1036</v>
      </c>
      <c r="D412" s="91" t="s">
        <v>1720</v>
      </c>
      <c r="E412" s="203">
        <v>94.1</v>
      </c>
      <c r="F412" s="203">
        <v>0.24</v>
      </c>
      <c r="G412" s="203" t="s">
        <v>1124</v>
      </c>
      <c r="H412" s="204"/>
      <c r="I412" s="206">
        <v>0.26</v>
      </c>
      <c r="J412" s="204"/>
      <c r="K412" s="203">
        <v>0.18</v>
      </c>
      <c r="L412" s="203">
        <v>1.22</v>
      </c>
      <c r="M412" s="203">
        <v>0.26</v>
      </c>
      <c r="N412" s="204"/>
      <c r="O412" s="204"/>
      <c r="P412" s="203">
        <v>3.74</v>
      </c>
      <c r="Q412">
        <f t="shared" si="5"/>
        <v>100</v>
      </c>
      <c r="R412" s="35" t="s">
        <v>1718</v>
      </c>
    </row>
    <row r="413" spans="1:19" ht="16">
      <c r="A413" s="197" t="s">
        <v>1721</v>
      </c>
      <c r="B413" s="91" t="s">
        <v>1036</v>
      </c>
      <c r="C413" s="91" t="s">
        <v>1036</v>
      </c>
      <c r="D413" s="91" t="s">
        <v>1385</v>
      </c>
      <c r="E413" s="203">
        <v>96.5</v>
      </c>
      <c r="F413" s="203" t="s">
        <v>1124</v>
      </c>
      <c r="G413" s="203" t="s">
        <v>1124</v>
      </c>
      <c r="H413" s="204"/>
      <c r="I413" s="206">
        <v>0.12</v>
      </c>
      <c r="J413" s="203">
        <v>2.1800000000000002</v>
      </c>
      <c r="K413" s="203">
        <v>0.26</v>
      </c>
      <c r="L413" s="203">
        <v>0.94</v>
      </c>
      <c r="M413" s="204"/>
      <c r="N413" s="204"/>
      <c r="O413" s="204"/>
      <c r="P413" s="204"/>
      <c r="Q413">
        <f t="shared" si="5"/>
        <v>100.00000000000001</v>
      </c>
      <c r="R413" s="35" t="s">
        <v>1718</v>
      </c>
    </row>
    <row r="414" spans="1:19" ht="16">
      <c r="A414" s="197" t="s">
        <v>1722</v>
      </c>
      <c r="B414" s="91" t="s">
        <v>1723</v>
      </c>
      <c r="C414" s="91" t="s">
        <v>42</v>
      </c>
      <c r="D414" s="91" t="s">
        <v>1471</v>
      </c>
      <c r="E414" s="203">
        <v>95.53</v>
      </c>
      <c r="F414" s="203">
        <v>0</v>
      </c>
      <c r="G414" s="204"/>
      <c r="H414" s="203">
        <v>0.12</v>
      </c>
      <c r="I414" s="206">
        <v>0.68</v>
      </c>
      <c r="J414" s="204"/>
      <c r="K414" s="204"/>
      <c r="L414" s="204"/>
      <c r="M414" s="204"/>
      <c r="N414" s="204"/>
      <c r="O414" s="203" t="s">
        <v>1124</v>
      </c>
      <c r="P414" s="203">
        <v>3.67</v>
      </c>
      <c r="Q414">
        <f t="shared" si="5"/>
        <v>100.00000000000001</v>
      </c>
      <c r="R414" s="35" t="s">
        <v>1724</v>
      </c>
    </row>
    <row r="415" spans="1:19" ht="17" thickBot="1">
      <c r="A415" s="207" t="s">
        <v>1725</v>
      </c>
      <c r="B415" s="208" t="s">
        <v>1036</v>
      </c>
      <c r="C415" s="208" t="s">
        <v>1726</v>
      </c>
      <c r="D415" s="91" t="s">
        <v>1471</v>
      </c>
      <c r="E415" s="209">
        <v>98.68</v>
      </c>
      <c r="F415" s="209">
        <v>0.03</v>
      </c>
      <c r="G415" s="209"/>
      <c r="H415" s="210"/>
      <c r="I415" s="211">
        <v>1.27</v>
      </c>
      <c r="J415" s="210"/>
      <c r="K415" s="210"/>
      <c r="L415" s="210"/>
      <c r="M415" s="210"/>
      <c r="N415" s="210"/>
      <c r="O415" s="209" t="s">
        <v>1124</v>
      </c>
      <c r="P415" s="209">
        <v>0.02</v>
      </c>
      <c r="Q415">
        <f t="shared" si="5"/>
        <v>100</v>
      </c>
      <c r="R415" s="35" t="s">
        <v>1724</v>
      </c>
    </row>
    <row r="416" spans="1:19" ht="17" thickTop="1">
      <c r="A416" s="126">
        <v>331</v>
      </c>
      <c r="B416" s="127" t="s">
        <v>1727</v>
      </c>
      <c r="C416" s="120" t="s">
        <v>42</v>
      </c>
      <c r="D416" s="127" t="s">
        <v>1155</v>
      </c>
      <c r="E416" s="114">
        <v>94.23</v>
      </c>
      <c r="F416" s="114">
        <v>3.89</v>
      </c>
      <c r="G416" s="212"/>
      <c r="H416" s="213"/>
      <c r="I416" s="162">
        <v>0.56999999999999995</v>
      </c>
      <c r="J416" s="162">
        <v>0.63</v>
      </c>
      <c r="K416" s="213"/>
      <c r="L416" s="213"/>
      <c r="M416" s="162"/>
      <c r="N416" s="213"/>
      <c r="O416" s="162" t="s">
        <v>1124</v>
      </c>
      <c r="P416" s="162">
        <v>0.68</v>
      </c>
      <c r="Q416">
        <f t="shared" si="5"/>
        <v>100</v>
      </c>
      <c r="R416" s="35" t="s">
        <v>1728</v>
      </c>
    </row>
    <row r="417" spans="1:18" ht="16">
      <c r="A417" s="126">
        <v>332</v>
      </c>
      <c r="B417" s="127" t="s">
        <v>1127</v>
      </c>
      <c r="C417" s="120" t="s">
        <v>42</v>
      </c>
      <c r="D417" s="127" t="s">
        <v>1729</v>
      </c>
      <c r="E417" s="114">
        <v>87.83</v>
      </c>
      <c r="F417" s="114">
        <v>6.98</v>
      </c>
      <c r="G417" s="214" t="s">
        <v>1124</v>
      </c>
      <c r="H417" s="168"/>
      <c r="I417" s="167">
        <v>0.41</v>
      </c>
      <c r="J417" s="167">
        <v>1.19</v>
      </c>
      <c r="K417" s="168"/>
      <c r="L417" s="167">
        <v>0.39</v>
      </c>
      <c r="M417" s="167"/>
      <c r="N417" s="168"/>
      <c r="O417" s="167">
        <v>0.5</v>
      </c>
      <c r="P417" s="167">
        <v>2.7</v>
      </c>
      <c r="Q417">
        <f t="shared" si="5"/>
        <v>100</v>
      </c>
      <c r="R417" s="35" t="s">
        <v>1728</v>
      </c>
    </row>
    <row r="418" spans="1:18" ht="16">
      <c r="A418" s="126">
        <v>333</v>
      </c>
      <c r="B418" s="127" t="s">
        <v>1127</v>
      </c>
      <c r="C418" s="127" t="s">
        <v>1730</v>
      </c>
      <c r="D418" s="127" t="s">
        <v>1731</v>
      </c>
      <c r="E418" s="114">
        <v>95.11</v>
      </c>
      <c r="F418" s="114">
        <v>3.6</v>
      </c>
      <c r="G418" s="215"/>
      <c r="H418" s="167" t="s">
        <v>1124</v>
      </c>
      <c r="I418" s="167">
        <v>0.57999999999999996</v>
      </c>
      <c r="J418" s="167">
        <v>0.21</v>
      </c>
      <c r="K418" s="167" t="s">
        <v>1124</v>
      </c>
      <c r="L418" s="167"/>
      <c r="M418" s="167"/>
      <c r="N418" s="168"/>
      <c r="O418" s="167" t="s">
        <v>1124</v>
      </c>
      <c r="P418" s="167">
        <v>0.5</v>
      </c>
      <c r="Q418">
        <f t="shared" si="5"/>
        <v>99.999999999999986</v>
      </c>
      <c r="R418" s="35" t="s">
        <v>1728</v>
      </c>
    </row>
    <row r="419" spans="1:18" ht="16">
      <c r="A419" s="126">
        <v>334</v>
      </c>
      <c r="B419" s="127" t="s">
        <v>1127</v>
      </c>
      <c r="C419" s="127" t="s">
        <v>1732</v>
      </c>
      <c r="D419" s="127" t="s">
        <v>1731</v>
      </c>
      <c r="E419" s="114">
        <v>92.79</v>
      </c>
      <c r="F419" s="114">
        <v>1.47</v>
      </c>
      <c r="G419" s="214"/>
      <c r="H419" s="168"/>
      <c r="I419" s="167">
        <v>0.22</v>
      </c>
      <c r="J419" s="167">
        <v>0.85</v>
      </c>
      <c r="K419" s="168"/>
      <c r="L419" s="167">
        <v>1.98</v>
      </c>
      <c r="M419" s="167">
        <v>3.7</v>
      </c>
      <c r="N419" s="168"/>
      <c r="O419" s="167" t="s">
        <v>1124</v>
      </c>
      <c r="P419" s="167">
        <v>1.01</v>
      </c>
      <c r="Q419">
        <f t="shared" si="5"/>
        <v>102.02000000000001</v>
      </c>
      <c r="R419" s="35" t="s">
        <v>1728</v>
      </c>
    </row>
    <row r="420" spans="1:18" ht="16">
      <c r="A420" s="126">
        <v>335</v>
      </c>
      <c r="B420" s="127" t="s">
        <v>1127</v>
      </c>
      <c r="C420" s="127" t="s">
        <v>1036</v>
      </c>
      <c r="D420" s="127" t="s">
        <v>1731</v>
      </c>
      <c r="E420" s="114">
        <v>89.88</v>
      </c>
      <c r="F420" s="114">
        <v>7.29</v>
      </c>
      <c r="G420" s="215"/>
      <c r="H420" s="168"/>
      <c r="I420" s="167">
        <v>1.81</v>
      </c>
      <c r="J420" s="168"/>
      <c r="K420" s="167" t="s">
        <v>1124</v>
      </c>
      <c r="L420" s="168"/>
      <c r="M420" s="168"/>
      <c r="N420" s="168"/>
      <c r="O420" s="167" t="s">
        <v>1124</v>
      </c>
      <c r="P420" s="167">
        <v>1.02</v>
      </c>
      <c r="Q420">
        <f t="shared" si="5"/>
        <v>100</v>
      </c>
      <c r="R420" s="35" t="s">
        <v>1728</v>
      </c>
    </row>
    <row r="421" spans="1:18" ht="16">
      <c r="A421" s="126">
        <v>336</v>
      </c>
      <c r="B421" s="127" t="s">
        <v>1127</v>
      </c>
      <c r="C421" s="127" t="s">
        <v>1036</v>
      </c>
      <c r="D421" s="127" t="s">
        <v>1731</v>
      </c>
      <c r="E421" s="114">
        <v>91.75</v>
      </c>
      <c r="F421" s="114">
        <v>7.52</v>
      </c>
      <c r="G421" s="215"/>
      <c r="H421" s="168"/>
      <c r="I421" s="167">
        <v>0.11</v>
      </c>
      <c r="J421" s="168"/>
      <c r="K421" s="168"/>
      <c r="L421" s="168"/>
      <c r="M421" s="167">
        <v>0.5</v>
      </c>
      <c r="N421" s="168"/>
      <c r="O421" s="167" t="s">
        <v>1124</v>
      </c>
      <c r="P421" s="167">
        <v>0.12</v>
      </c>
      <c r="Q421">
        <f t="shared" si="5"/>
        <v>100</v>
      </c>
      <c r="R421" s="35" t="s">
        <v>1728</v>
      </c>
    </row>
    <row r="422" spans="1:18" ht="16">
      <c r="A422" s="126">
        <v>337</v>
      </c>
      <c r="B422" s="127" t="s">
        <v>1127</v>
      </c>
      <c r="C422" s="127" t="s">
        <v>1733</v>
      </c>
      <c r="D422" s="127" t="s">
        <v>1731</v>
      </c>
      <c r="E422" s="114">
        <v>82.8</v>
      </c>
      <c r="F422" s="114">
        <v>7.36</v>
      </c>
      <c r="G422" s="215"/>
      <c r="H422" s="168"/>
      <c r="I422" s="167">
        <v>1.86</v>
      </c>
      <c r="J422" s="168"/>
      <c r="K422" s="168"/>
      <c r="L422" s="167"/>
      <c r="M422" s="167"/>
      <c r="N422" s="168"/>
      <c r="O422" s="168"/>
      <c r="P422" s="167">
        <v>7.98</v>
      </c>
      <c r="Q422">
        <f t="shared" si="5"/>
        <v>100</v>
      </c>
      <c r="R422" s="35" t="s">
        <v>1728</v>
      </c>
    </row>
    <row r="423" spans="1:18" ht="16">
      <c r="A423" s="126">
        <v>338</v>
      </c>
      <c r="B423" s="127" t="s">
        <v>1127</v>
      </c>
      <c r="C423" s="127" t="s">
        <v>42</v>
      </c>
      <c r="D423" s="127" t="s">
        <v>1731</v>
      </c>
      <c r="E423" s="114">
        <v>91.85</v>
      </c>
      <c r="F423" s="114">
        <v>7.49</v>
      </c>
      <c r="G423" s="215"/>
      <c r="H423" s="168"/>
      <c r="I423" s="167">
        <v>0.59</v>
      </c>
      <c r="J423" s="167" t="s">
        <v>1124</v>
      </c>
      <c r="K423" s="167" t="s">
        <v>1124</v>
      </c>
      <c r="L423" s="168"/>
      <c r="M423" s="168"/>
      <c r="N423" s="168"/>
      <c r="O423" s="167"/>
      <c r="P423" s="167">
        <v>7.0000000000000007E-2</v>
      </c>
      <c r="Q423">
        <f t="shared" si="5"/>
        <v>99.999999999999986</v>
      </c>
      <c r="R423" s="35" t="s">
        <v>1728</v>
      </c>
    </row>
    <row r="424" spans="1:18" ht="16">
      <c r="A424" s="126">
        <v>339</v>
      </c>
      <c r="B424" s="127" t="s">
        <v>1127</v>
      </c>
      <c r="C424" s="127" t="s">
        <v>1734</v>
      </c>
      <c r="D424" s="127" t="s">
        <v>1731</v>
      </c>
      <c r="E424" s="114">
        <v>85.68</v>
      </c>
      <c r="F424" s="114">
        <v>9.5299999999999994</v>
      </c>
      <c r="G424" s="215"/>
      <c r="H424" s="168"/>
      <c r="I424" s="167">
        <v>2.2999999999999998</v>
      </c>
      <c r="J424" s="167" t="s">
        <v>1124</v>
      </c>
      <c r="K424" s="167" t="s">
        <v>1124</v>
      </c>
      <c r="L424" s="168"/>
      <c r="M424" s="168"/>
      <c r="N424" s="168"/>
      <c r="O424" s="168"/>
      <c r="P424" s="167">
        <v>2.4900000000000002</v>
      </c>
      <c r="Q424">
        <f t="shared" si="5"/>
        <v>100</v>
      </c>
      <c r="R424" s="35" t="s">
        <v>1728</v>
      </c>
    </row>
    <row r="425" spans="1:18" ht="16">
      <c r="A425" s="126">
        <v>340</v>
      </c>
      <c r="B425" s="127" t="s">
        <v>1127</v>
      </c>
      <c r="C425" s="127" t="s">
        <v>42</v>
      </c>
      <c r="D425" s="127" t="s">
        <v>1731</v>
      </c>
      <c r="E425" s="114">
        <v>91.9</v>
      </c>
      <c r="F425" s="114">
        <v>6.32</v>
      </c>
      <c r="G425" s="215"/>
      <c r="H425" s="168"/>
      <c r="I425" s="167">
        <v>0.97</v>
      </c>
      <c r="J425" s="167" t="s">
        <v>1124</v>
      </c>
      <c r="K425" s="167" t="s">
        <v>1124</v>
      </c>
      <c r="L425" s="168"/>
      <c r="M425" s="168"/>
      <c r="N425" s="168"/>
      <c r="O425" s="167"/>
      <c r="P425" s="167">
        <v>0.81</v>
      </c>
      <c r="Q425">
        <f t="shared" si="5"/>
        <v>100</v>
      </c>
      <c r="R425" s="35" t="s">
        <v>1728</v>
      </c>
    </row>
    <row r="426" spans="1:18" ht="16">
      <c r="A426" s="126">
        <v>341</v>
      </c>
      <c r="B426" s="127" t="s">
        <v>1127</v>
      </c>
      <c r="C426" s="127" t="s">
        <v>42</v>
      </c>
      <c r="D426" s="127" t="s">
        <v>1731</v>
      </c>
      <c r="E426" s="114">
        <v>88.14</v>
      </c>
      <c r="F426" s="114">
        <v>11.02</v>
      </c>
      <c r="G426" s="214"/>
      <c r="H426" s="168"/>
      <c r="I426" s="167">
        <v>0.57999999999999996</v>
      </c>
      <c r="J426" s="168"/>
      <c r="K426" s="168"/>
      <c r="L426" s="168"/>
      <c r="M426" s="167">
        <v>0.2</v>
      </c>
      <c r="N426" s="168"/>
      <c r="O426" s="168"/>
      <c r="P426" s="167">
        <v>0.06</v>
      </c>
      <c r="Q426">
        <f t="shared" si="5"/>
        <v>100</v>
      </c>
      <c r="R426" s="35" t="s">
        <v>1728</v>
      </c>
    </row>
    <row r="427" spans="1:18" ht="16">
      <c r="A427" s="126">
        <v>342</v>
      </c>
      <c r="B427" s="127" t="s">
        <v>1127</v>
      </c>
      <c r="C427" s="127" t="s">
        <v>42</v>
      </c>
      <c r="D427" s="127" t="s">
        <v>1731</v>
      </c>
      <c r="E427" s="114">
        <v>91.6</v>
      </c>
      <c r="F427" s="114">
        <v>7.39</v>
      </c>
      <c r="G427" s="214"/>
      <c r="H427" s="168"/>
      <c r="I427" s="167">
        <v>0.3</v>
      </c>
      <c r="J427" s="168"/>
      <c r="K427" s="168"/>
      <c r="L427" s="167"/>
      <c r="M427" s="168"/>
      <c r="N427" s="168"/>
      <c r="O427" s="167"/>
      <c r="P427" s="167">
        <v>0.71</v>
      </c>
      <c r="Q427">
        <f t="shared" si="5"/>
        <v>99.999999999999986</v>
      </c>
      <c r="R427" s="35" t="s">
        <v>1728</v>
      </c>
    </row>
    <row r="428" spans="1:18" ht="16">
      <c r="A428" s="126">
        <v>343</v>
      </c>
      <c r="B428" s="127" t="s">
        <v>1127</v>
      </c>
      <c r="C428" s="127" t="s">
        <v>42</v>
      </c>
      <c r="D428" s="127" t="s">
        <v>1731</v>
      </c>
      <c r="E428" s="114">
        <v>90.44</v>
      </c>
      <c r="F428" s="114">
        <v>8.08</v>
      </c>
      <c r="G428" s="214"/>
      <c r="H428" s="167"/>
      <c r="I428" s="167">
        <v>0.56000000000000005</v>
      </c>
      <c r="J428" s="168"/>
      <c r="K428" s="167" t="s">
        <v>1124</v>
      </c>
      <c r="L428" s="167"/>
      <c r="M428" s="167"/>
      <c r="N428" s="168"/>
      <c r="O428" s="168"/>
      <c r="P428" s="167">
        <v>0.92</v>
      </c>
      <c r="Q428">
        <f t="shared" si="5"/>
        <v>100</v>
      </c>
      <c r="R428" s="35" t="s">
        <v>1728</v>
      </c>
    </row>
    <row r="429" spans="1:18" ht="16">
      <c r="A429" s="126">
        <v>344</v>
      </c>
      <c r="B429" s="127" t="s">
        <v>1127</v>
      </c>
      <c r="C429" s="127" t="s">
        <v>1735</v>
      </c>
      <c r="D429" s="127" t="s">
        <v>1731</v>
      </c>
      <c r="E429" s="114">
        <v>97.51</v>
      </c>
      <c r="F429" s="114">
        <v>2.95</v>
      </c>
      <c r="G429" s="215"/>
      <c r="H429" s="168"/>
      <c r="I429" s="167" t="s">
        <v>1124</v>
      </c>
      <c r="J429" s="168"/>
      <c r="K429" s="168"/>
      <c r="L429" s="168"/>
      <c r="M429" s="168"/>
      <c r="N429" s="168"/>
      <c r="O429" s="167" t="s">
        <v>1124</v>
      </c>
      <c r="P429" s="167">
        <v>0.46</v>
      </c>
      <c r="Q429">
        <f t="shared" si="5"/>
        <v>100.92</v>
      </c>
      <c r="R429" s="35" t="s">
        <v>1728</v>
      </c>
    </row>
    <row r="430" spans="1:18" ht="16">
      <c r="A430" s="126">
        <v>345</v>
      </c>
      <c r="B430" s="127" t="s">
        <v>1127</v>
      </c>
      <c r="C430" s="127" t="s">
        <v>1736</v>
      </c>
      <c r="D430" s="127" t="s">
        <v>1731</v>
      </c>
      <c r="E430" s="114">
        <v>89.78</v>
      </c>
      <c r="F430" s="114">
        <v>7.43</v>
      </c>
      <c r="G430" s="215"/>
      <c r="H430" s="168"/>
      <c r="I430" s="167">
        <v>0.43</v>
      </c>
      <c r="J430" s="168"/>
      <c r="K430" s="168"/>
      <c r="L430" s="167"/>
      <c r="M430" s="168"/>
      <c r="N430" s="168"/>
      <c r="O430" s="168"/>
      <c r="P430" s="167">
        <v>2.36</v>
      </c>
      <c r="Q430">
        <f t="shared" si="5"/>
        <v>100.00000000000001</v>
      </c>
      <c r="R430" s="35" t="s">
        <v>1728</v>
      </c>
    </row>
    <row r="431" spans="1:18" ht="16">
      <c r="A431" s="126">
        <v>346</v>
      </c>
      <c r="B431" s="127" t="s">
        <v>1127</v>
      </c>
      <c r="C431" s="127" t="s">
        <v>1737</v>
      </c>
      <c r="D431" s="127" t="s">
        <v>1731</v>
      </c>
      <c r="E431" s="114">
        <v>92.74</v>
      </c>
      <c r="F431" s="114">
        <v>6.36</v>
      </c>
      <c r="G431" s="215"/>
      <c r="H431" s="168"/>
      <c r="I431" s="167">
        <v>0.98</v>
      </c>
      <c r="J431" s="168"/>
      <c r="K431" s="168"/>
      <c r="L431" s="168"/>
      <c r="M431" s="167" t="s">
        <v>1124</v>
      </c>
      <c r="N431" s="168"/>
      <c r="O431" s="167"/>
      <c r="P431" s="168">
        <v>0.08</v>
      </c>
      <c r="Q431">
        <f t="shared" si="5"/>
        <v>100.16</v>
      </c>
      <c r="R431" s="35" t="s">
        <v>1728</v>
      </c>
    </row>
    <row r="432" spans="1:18" ht="16">
      <c r="A432" s="126">
        <v>347</v>
      </c>
      <c r="B432" s="127" t="s">
        <v>1127</v>
      </c>
      <c r="C432" s="127" t="s">
        <v>1738</v>
      </c>
      <c r="D432" s="127" t="s">
        <v>1731</v>
      </c>
      <c r="E432" s="114">
        <v>84.46</v>
      </c>
      <c r="F432" s="114">
        <v>7.79</v>
      </c>
      <c r="G432" s="215"/>
      <c r="H432" s="168"/>
      <c r="I432" s="167" t="s">
        <v>1124</v>
      </c>
      <c r="J432" s="168"/>
      <c r="K432" s="168"/>
      <c r="L432" s="168"/>
      <c r="M432" s="168"/>
      <c r="N432" s="168"/>
      <c r="O432" s="168"/>
      <c r="P432" s="167">
        <v>5.75</v>
      </c>
      <c r="Q432">
        <f t="shared" si="5"/>
        <v>98</v>
      </c>
      <c r="R432" s="35" t="s">
        <v>1728</v>
      </c>
    </row>
    <row r="433" spans="1:18" ht="16">
      <c r="A433" s="126">
        <v>348</v>
      </c>
      <c r="B433" s="127" t="s">
        <v>1127</v>
      </c>
      <c r="C433" s="127" t="s">
        <v>1739</v>
      </c>
      <c r="D433" s="127" t="s">
        <v>1731</v>
      </c>
      <c r="E433" s="114">
        <v>92.17</v>
      </c>
      <c r="F433" s="114">
        <v>8.69</v>
      </c>
      <c r="G433" s="215"/>
      <c r="H433" s="168"/>
      <c r="I433" s="167" t="s">
        <v>1124</v>
      </c>
      <c r="J433" s="168"/>
      <c r="K433" s="168"/>
      <c r="L433" s="167"/>
      <c r="M433" s="168"/>
      <c r="N433" s="168"/>
      <c r="O433" s="168"/>
      <c r="P433" s="167">
        <v>0.86</v>
      </c>
      <c r="Q433">
        <f t="shared" si="5"/>
        <v>101.72</v>
      </c>
      <c r="R433" s="35" t="s">
        <v>1728</v>
      </c>
    </row>
    <row r="434" spans="1:18" ht="16">
      <c r="A434" s="126">
        <v>349</v>
      </c>
      <c r="B434" s="127" t="s">
        <v>1127</v>
      </c>
      <c r="C434" s="127" t="s">
        <v>1036</v>
      </c>
      <c r="D434" s="127" t="s">
        <v>1740</v>
      </c>
      <c r="E434" s="114">
        <v>90.93</v>
      </c>
      <c r="F434" s="114">
        <v>8.57</v>
      </c>
      <c r="G434" s="215"/>
      <c r="H434" s="168"/>
      <c r="I434" s="167">
        <v>0.26</v>
      </c>
      <c r="J434" s="168"/>
      <c r="K434" s="168"/>
      <c r="L434" s="168"/>
      <c r="M434" s="168"/>
      <c r="N434" s="168"/>
      <c r="O434" s="167" t="s">
        <v>1124</v>
      </c>
      <c r="P434" s="167">
        <v>0.24</v>
      </c>
      <c r="Q434">
        <f t="shared" si="5"/>
        <v>100</v>
      </c>
      <c r="R434" s="35"/>
    </row>
    <row r="435" spans="1:18" ht="16">
      <c r="A435" s="126">
        <v>350</v>
      </c>
      <c r="B435" s="127" t="s">
        <v>1127</v>
      </c>
      <c r="C435" s="127" t="s">
        <v>42</v>
      </c>
      <c r="D435" s="127" t="s">
        <v>1731</v>
      </c>
      <c r="E435" s="114">
        <v>94.81</v>
      </c>
      <c r="F435" s="114">
        <v>5.53</v>
      </c>
      <c r="G435" s="215"/>
      <c r="H435" s="168"/>
      <c r="I435" s="167" t="s">
        <v>1124</v>
      </c>
      <c r="J435" s="168"/>
      <c r="K435" s="168"/>
      <c r="L435" s="168"/>
      <c r="M435" s="168"/>
      <c r="N435" s="168"/>
      <c r="O435" s="168"/>
      <c r="P435" s="168">
        <v>0.34</v>
      </c>
      <c r="Q435">
        <f t="shared" si="5"/>
        <v>100.68</v>
      </c>
      <c r="R435" s="35" t="s">
        <v>1728</v>
      </c>
    </row>
    <row r="436" spans="1:18" ht="16">
      <c r="A436" s="126">
        <v>351</v>
      </c>
      <c r="B436" s="127" t="s">
        <v>1127</v>
      </c>
      <c r="C436" s="127" t="s">
        <v>42</v>
      </c>
      <c r="D436" s="127" t="s">
        <v>1731</v>
      </c>
      <c r="E436" s="114">
        <v>93.03</v>
      </c>
      <c r="F436" s="114">
        <v>6.28</v>
      </c>
      <c r="G436" s="215"/>
      <c r="H436" s="167">
        <v>0.15</v>
      </c>
      <c r="I436" s="167">
        <v>0.28000000000000003</v>
      </c>
      <c r="J436" s="168"/>
      <c r="K436" s="168"/>
      <c r="L436" s="168"/>
      <c r="M436" s="168"/>
      <c r="N436" s="167"/>
      <c r="O436" s="167"/>
      <c r="P436" s="167">
        <v>0.26</v>
      </c>
      <c r="Q436">
        <f t="shared" si="5"/>
        <v>100.00000000000001</v>
      </c>
      <c r="R436" s="35" t="s">
        <v>1728</v>
      </c>
    </row>
    <row r="437" spans="1:18" ht="16">
      <c r="A437" s="126">
        <v>352</v>
      </c>
      <c r="B437" s="127" t="s">
        <v>1127</v>
      </c>
      <c r="C437" s="127" t="s">
        <v>42</v>
      </c>
      <c r="D437" s="127" t="s">
        <v>1731</v>
      </c>
      <c r="E437" s="114">
        <v>90.76</v>
      </c>
      <c r="F437" s="114">
        <v>5.81</v>
      </c>
      <c r="G437" s="215"/>
      <c r="H437" s="168"/>
      <c r="I437" s="167">
        <v>1.21</v>
      </c>
      <c r="J437" s="168"/>
      <c r="K437" s="168"/>
      <c r="L437" s="168"/>
      <c r="M437" s="168"/>
      <c r="N437" s="168"/>
      <c r="O437" s="168"/>
      <c r="P437" s="167">
        <v>2.2200000000000002</v>
      </c>
      <c r="Q437">
        <f t="shared" si="5"/>
        <v>100</v>
      </c>
      <c r="R437" s="35" t="s">
        <v>1728</v>
      </c>
    </row>
    <row r="438" spans="1:18" ht="16">
      <c r="A438" s="126">
        <v>353</v>
      </c>
      <c r="B438" s="127" t="s">
        <v>1036</v>
      </c>
      <c r="C438" s="127" t="s">
        <v>1741</v>
      </c>
      <c r="D438" s="127" t="s">
        <v>1731</v>
      </c>
      <c r="E438" s="114">
        <v>97.07</v>
      </c>
      <c r="F438" s="114">
        <v>2.93</v>
      </c>
      <c r="G438" s="215"/>
      <c r="H438" s="168"/>
      <c r="I438" s="167" t="s">
        <v>1124</v>
      </c>
      <c r="J438" s="168"/>
      <c r="K438" s="168"/>
      <c r="L438" s="168"/>
      <c r="M438" s="168"/>
      <c r="N438" s="168"/>
      <c r="O438" s="168"/>
      <c r="P438" s="168"/>
      <c r="Q438">
        <f t="shared" si="5"/>
        <v>100</v>
      </c>
      <c r="R438" s="35" t="s">
        <v>1728</v>
      </c>
    </row>
    <row r="439" spans="1:18" ht="16">
      <c r="A439" s="144">
        <v>354</v>
      </c>
      <c r="B439" s="141" t="s">
        <v>1742</v>
      </c>
      <c r="C439" s="141" t="s">
        <v>42</v>
      </c>
      <c r="D439" s="141" t="s">
        <v>1743</v>
      </c>
      <c r="E439" s="89">
        <v>90.73</v>
      </c>
      <c r="F439" s="89">
        <v>8.44</v>
      </c>
      <c r="G439" s="89"/>
      <c r="H439" s="89"/>
      <c r="I439" s="89">
        <v>0.71</v>
      </c>
      <c r="J439" s="89">
        <v>0.55000000000000004</v>
      </c>
      <c r="K439" s="89"/>
      <c r="L439" s="89"/>
      <c r="M439" s="89"/>
      <c r="N439" s="89"/>
      <c r="O439" s="89" t="s">
        <v>1124</v>
      </c>
      <c r="P439" s="89">
        <v>0.43</v>
      </c>
      <c r="Q439">
        <f t="shared" si="5"/>
        <v>100.86</v>
      </c>
      <c r="R439" s="35" t="s">
        <v>1744</v>
      </c>
    </row>
    <row r="440" spans="1:18" ht="16">
      <c r="A440" s="180">
        <v>355</v>
      </c>
      <c r="B440" s="181" t="s">
        <v>1036</v>
      </c>
      <c r="C440" s="216" t="s">
        <v>42</v>
      </c>
      <c r="D440" s="159" t="s">
        <v>1745</v>
      </c>
      <c r="E440" s="89">
        <v>87.79</v>
      </c>
      <c r="F440" s="89">
        <v>8.48</v>
      </c>
      <c r="G440" s="89"/>
      <c r="H440" s="89">
        <v>0.25</v>
      </c>
      <c r="I440" s="89">
        <v>2.11</v>
      </c>
      <c r="J440" s="89"/>
      <c r="K440" s="89"/>
      <c r="L440" s="89"/>
      <c r="M440" s="89"/>
      <c r="N440" s="89"/>
      <c r="O440" s="89"/>
      <c r="P440" s="89">
        <v>1.37</v>
      </c>
      <c r="Q440">
        <f t="shared" si="5"/>
        <v>100.00000000000001</v>
      </c>
      <c r="R440" s="35" t="s">
        <v>1744</v>
      </c>
    </row>
    <row r="441" spans="1:18" ht="16">
      <c r="A441" s="90">
        <v>356</v>
      </c>
      <c r="B441" s="91" t="s">
        <v>1036</v>
      </c>
      <c r="C441" s="91" t="s">
        <v>1746</v>
      </c>
      <c r="D441" s="92" t="s">
        <v>1745</v>
      </c>
      <c r="E441" s="89">
        <v>94.3</v>
      </c>
      <c r="F441" s="89">
        <v>5.83</v>
      </c>
      <c r="G441" s="89"/>
      <c r="H441" s="89"/>
      <c r="I441" s="89">
        <v>0.08</v>
      </c>
      <c r="J441" s="89"/>
      <c r="K441" s="89"/>
      <c r="L441" s="89" t="s">
        <v>1124</v>
      </c>
      <c r="M441" s="89"/>
      <c r="N441" s="89"/>
      <c r="O441" s="89"/>
      <c r="P441" s="89">
        <v>0.21</v>
      </c>
      <c r="Q441">
        <f t="shared" si="5"/>
        <v>100.41999999999999</v>
      </c>
      <c r="R441" s="35" t="s">
        <v>1744</v>
      </c>
    </row>
    <row r="442" spans="1:18" ht="16">
      <c r="A442" s="90" t="s">
        <v>1747</v>
      </c>
      <c r="B442" s="91" t="s">
        <v>1036</v>
      </c>
      <c r="C442" s="97" t="s">
        <v>42</v>
      </c>
      <c r="D442" s="92" t="s">
        <v>1748</v>
      </c>
      <c r="E442" s="89">
        <v>94.06</v>
      </c>
      <c r="F442" s="89">
        <v>6.29</v>
      </c>
      <c r="G442" s="89"/>
      <c r="H442" s="89"/>
      <c r="I442" s="89" t="s">
        <v>1124</v>
      </c>
      <c r="J442" s="89"/>
      <c r="K442" s="89"/>
      <c r="L442" s="89">
        <v>0.31</v>
      </c>
      <c r="M442" s="89"/>
      <c r="N442" s="89"/>
      <c r="O442" s="89"/>
      <c r="P442" s="89">
        <v>0.66</v>
      </c>
      <c r="Q442">
        <f t="shared" si="5"/>
        <v>101.32000000000001</v>
      </c>
      <c r="R442" s="35" t="s">
        <v>1744</v>
      </c>
    </row>
    <row r="443" spans="1:18" ht="16">
      <c r="A443" s="90">
        <v>358</v>
      </c>
      <c r="B443" s="91" t="s">
        <v>1036</v>
      </c>
      <c r="C443" s="97" t="s">
        <v>42</v>
      </c>
      <c r="D443" s="92" t="s">
        <v>1745</v>
      </c>
      <c r="E443" s="89">
        <v>97.52</v>
      </c>
      <c r="F443" s="89">
        <v>1.25</v>
      </c>
      <c r="G443" s="89"/>
      <c r="H443" s="89"/>
      <c r="I443" s="89" t="s">
        <v>42</v>
      </c>
      <c r="J443" s="89"/>
      <c r="K443" s="89"/>
      <c r="L443" s="89">
        <v>0.54</v>
      </c>
      <c r="M443" s="89"/>
      <c r="N443" s="89"/>
      <c r="O443" s="89" t="s">
        <v>1124</v>
      </c>
      <c r="P443" s="89">
        <v>0.69</v>
      </c>
      <c r="Q443">
        <f t="shared" si="5"/>
        <v>100</v>
      </c>
      <c r="R443" s="35" t="s">
        <v>1744</v>
      </c>
    </row>
    <row r="444" spans="1:18" ht="16">
      <c r="A444" s="90">
        <v>359</v>
      </c>
      <c r="B444" s="91" t="s">
        <v>1036</v>
      </c>
      <c r="C444" s="91" t="s">
        <v>1749</v>
      </c>
      <c r="D444" s="92" t="s">
        <v>1745</v>
      </c>
      <c r="E444" s="89">
        <v>93.16</v>
      </c>
      <c r="F444" s="89">
        <v>5.66</v>
      </c>
      <c r="G444" s="89"/>
      <c r="H444" s="89"/>
      <c r="I444" s="89">
        <v>0.26</v>
      </c>
      <c r="J444" s="89"/>
      <c r="K444" s="89"/>
      <c r="L444" s="89"/>
      <c r="M444" s="89"/>
      <c r="N444" s="89"/>
      <c r="O444" s="89"/>
      <c r="P444" s="89">
        <v>0.92</v>
      </c>
      <c r="Q444">
        <f t="shared" si="5"/>
        <v>100</v>
      </c>
      <c r="R444" s="35" t="s">
        <v>1744</v>
      </c>
    </row>
    <row r="445" spans="1:18" ht="16">
      <c r="A445" s="90" t="s">
        <v>1750</v>
      </c>
      <c r="B445" s="91" t="s">
        <v>1036</v>
      </c>
      <c r="C445" s="97" t="s">
        <v>42</v>
      </c>
      <c r="D445" s="92" t="s">
        <v>1745</v>
      </c>
      <c r="E445" s="89">
        <v>89.7</v>
      </c>
      <c r="F445" s="89">
        <v>8.4700000000000006</v>
      </c>
      <c r="G445" s="89"/>
      <c r="H445" s="89" t="s">
        <v>1124</v>
      </c>
      <c r="I445" s="89">
        <v>2.0499999999999998</v>
      </c>
      <c r="J445" s="89"/>
      <c r="K445" s="89"/>
      <c r="L445" s="89"/>
      <c r="M445" s="89"/>
      <c r="N445" s="89"/>
      <c r="O445" s="89" t="s">
        <v>1124</v>
      </c>
      <c r="P445" s="89">
        <v>0.22</v>
      </c>
      <c r="Q445">
        <f t="shared" si="5"/>
        <v>100.44</v>
      </c>
      <c r="R445" s="35" t="s">
        <v>1744</v>
      </c>
    </row>
    <row r="446" spans="1:18" ht="16">
      <c r="A446" s="90" t="s">
        <v>1751</v>
      </c>
      <c r="B446" s="91" t="s">
        <v>1036</v>
      </c>
      <c r="C446" s="97" t="s">
        <v>42</v>
      </c>
      <c r="D446" s="92" t="s">
        <v>1745</v>
      </c>
      <c r="E446" s="89">
        <v>91.8</v>
      </c>
      <c r="F446" s="89">
        <v>7.89</v>
      </c>
      <c r="G446" s="89"/>
      <c r="H446" s="89"/>
      <c r="I446" s="89">
        <v>0.31</v>
      </c>
      <c r="J446" s="89"/>
      <c r="K446" s="89"/>
      <c r="L446" s="89"/>
      <c r="M446" s="89"/>
      <c r="N446" s="89"/>
      <c r="O446" s="89"/>
      <c r="P446" s="89"/>
      <c r="Q446">
        <f t="shared" si="5"/>
        <v>100</v>
      </c>
      <c r="R446" s="35" t="s">
        <v>1744</v>
      </c>
    </row>
    <row r="447" spans="1:18" ht="16">
      <c r="A447" s="90" t="s">
        <v>1752</v>
      </c>
      <c r="B447" s="91" t="s">
        <v>1036</v>
      </c>
      <c r="C447" s="91" t="s">
        <v>1753</v>
      </c>
      <c r="D447" s="92" t="s">
        <v>1745</v>
      </c>
      <c r="E447" s="89">
        <v>41.05</v>
      </c>
      <c r="F447" s="89">
        <v>30.83</v>
      </c>
      <c r="G447" s="89"/>
      <c r="H447" s="89"/>
      <c r="I447" s="89">
        <v>3.44</v>
      </c>
      <c r="J447" s="89"/>
      <c r="K447" s="89"/>
      <c r="L447" s="89"/>
      <c r="M447" s="89"/>
      <c r="N447" s="89"/>
      <c r="O447" s="89"/>
      <c r="P447" s="89"/>
      <c r="Q447">
        <f t="shared" si="5"/>
        <v>75.319999999999993</v>
      </c>
      <c r="R447" s="35" t="s">
        <v>1744</v>
      </c>
    </row>
    <row r="448" spans="1:18" ht="16">
      <c r="A448" s="90" t="s">
        <v>1754</v>
      </c>
      <c r="B448" s="91" t="s">
        <v>1036</v>
      </c>
      <c r="C448" s="91" t="s">
        <v>1036</v>
      </c>
      <c r="D448" s="92" t="s">
        <v>1745</v>
      </c>
      <c r="E448" s="89">
        <v>86.97</v>
      </c>
      <c r="F448" s="89">
        <v>3.69</v>
      </c>
      <c r="G448" s="89"/>
      <c r="H448" s="89"/>
      <c r="I448" s="89">
        <v>3.44</v>
      </c>
      <c r="J448" s="89"/>
      <c r="K448" s="89"/>
      <c r="L448" s="89"/>
      <c r="M448" s="89"/>
      <c r="N448" s="89"/>
      <c r="O448" s="89"/>
      <c r="P448" s="89"/>
      <c r="Q448">
        <f t="shared" si="5"/>
        <v>94.1</v>
      </c>
      <c r="R448" s="35" t="s">
        <v>1744</v>
      </c>
    </row>
    <row r="449" spans="1:18" ht="16">
      <c r="A449" s="90" t="s">
        <v>1755</v>
      </c>
      <c r="B449" s="91" t="s">
        <v>1036</v>
      </c>
      <c r="C449" s="97" t="s">
        <v>42</v>
      </c>
      <c r="D449" s="92" t="s">
        <v>1745</v>
      </c>
      <c r="E449" s="89">
        <v>86.89</v>
      </c>
      <c r="F449" s="89">
        <v>9.2899999999999991</v>
      </c>
      <c r="G449" s="89"/>
      <c r="H449" s="89">
        <v>0.54</v>
      </c>
      <c r="I449" s="89">
        <v>0.38</v>
      </c>
      <c r="J449" s="89">
        <v>0.12</v>
      </c>
      <c r="K449" s="89"/>
      <c r="L449" s="89"/>
      <c r="M449" s="89">
        <v>0.35</v>
      </c>
      <c r="N449" s="89"/>
      <c r="O449" s="89" t="s">
        <v>1124</v>
      </c>
      <c r="P449" s="89">
        <v>2.4300000000000002</v>
      </c>
      <c r="Q449">
        <f t="shared" si="5"/>
        <v>100.00000000000001</v>
      </c>
      <c r="R449" s="35" t="s">
        <v>1744</v>
      </c>
    </row>
    <row r="450" spans="1:18" ht="16">
      <c r="A450" s="90" t="s">
        <v>1750</v>
      </c>
      <c r="B450" s="91" t="s">
        <v>1036</v>
      </c>
      <c r="C450" s="91" t="s">
        <v>1756</v>
      </c>
      <c r="D450" s="92" t="s">
        <v>1745</v>
      </c>
      <c r="E450" s="89">
        <v>76.319999999999993</v>
      </c>
      <c r="F450" s="89">
        <v>9.94</v>
      </c>
      <c r="G450" s="89"/>
      <c r="H450" s="89"/>
      <c r="I450" s="89">
        <v>1.54</v>
      </c>
      <c r="J450" s="89"/>
      <c r="K450" s="89"/>
      <c r="L450" s="89"/>
      <c r="M450" s="89"/>
      <c r="N450" s="89"/>
      <c r="O450" s="89"/>
      <c r="P450" s="89">
        <v>12.2</v>
      </c>
      <c r="Q450">
        <f t="shared" si="5"/>
        <v>100</v>
      </c>
      <c r="R450" s="35" t="s">
        <v>1744</v>
      </c>
    </row>
    <row r="451" spans="1:18" ht="16">
      <c r="A451" s="90" t="s">
        <v>1757</v>
      </c>
      <c r="B451" s="91" t="s">
        <v>1036</v>
      </c>
      <c r="C451" s="97" t="s">
        <v>42</v>
      </c>
      <c r="D451" s="92" t="s">
        <v>1745</v>
      </c>
      <c r="E451" s="89">
        <v>88.34</v>
      </c>
      <c r="F451" s="89">
        <v>9.67</v>
      </c>
      <c r="G451" s="89"/>
      <c r="H451" s="89"/>
      <c r="I451" s="89">
        <v>0.26</v>
      </c>
      <c r="J451" s="89"/>
      <c r="K451" s="89"/>
      <c r="L451" s="89"/>
      <c r="M451" s="89">
        <v>0.48</v>
      </c>
      <c r="N451" s="89"/>
      <c r="O451" s="89"/>
      <c r="P451" s="89">
        <v>1.25</v>
      </c>
      <c r="Q451">
        <f t="shared" si="5"/>
        <v>100.00000000000001</v>
      </c>
      <c r="R451" s="35" t="s">
        <v>1744</v>
      </c>
    </row>
    <row r="452" spans="1:18" ht="16">
      <c r="A452" s="90" t="s">
        <v>1758</v>
      </c>
      <c r="B452" s="91" t="s">
        <v>1036</v>
      </c>
      <c r="C452" s="97" t="s">
        <v>42</v>
      </c>
      <c r="D452" s="92" t="s">
        <v>1745</v>
      </c>
      <c r="E452" s="89">
        <v>90.98</v>
      </c>
      <c r="F452" s="89">
        <v>6.78</v>
      </c>
      <c r="G452" s="89"/>
      <c r="H452" s="89"/>
      <c r="I452" s="89">
        <v>0.28999999999999998</v>
      </c>
      <c r="J452" s="89">
        <v>0.23</v>
      </c>
      <c r="K452" s="89" t="s">
        <v>1124</v>
      </c>
      <c r="L452" s="89"/>
      <c r="M452" s="89">
        <v>0.28000000000000003</v>
      </c>
      <c r="N452" s="89"/>
      <c r="O452" s="89"/>
      <c r="P452" s="89">
        <v>1.44</v>
      </c>
      <c r="Q452">
        <f t="shared" si="5"/>
        <v>100.00000000000001</v>
      </c>
      <c r="R452" s="35" t="s">
        <v>1744</v>
      </c>
    </row>
    <row r="453" spans="1:18" ht="16">
      <c r="A453" s="90">
        <v>368</v>
      </c>
      <c r="B453" s="91" t="s">
        <v>1036</v>
      </c>
      <c r="C453" s="91" t="s">
        <v>1759</v>
      </c>
      <c r="D453" s="92" t="s">
        <v>1034</v>
      </c>
      <c r="E453" s="89">
        <v>95.48</v>
      </c>
      <c r="F453" s="89">
        <v>1.45</v>
      </c>
      <c r="G453" s="89">
        <v>0.91</v>
      </c>
      <c r="H453" s="89"/>
      <c r="I453" s="89">
        <v>0.21</v>
      </c>
      <c r="J453" s="89">
        <v>0.64</v>
      </c>
      <c r="K453" s="89"/>
      <c r="L453" s="89">
        <v>0.13</v>
      </c>
      <c r="M453" s="89"/>
      <c r="N453" s="89"/>
      <c r="O453" s="89" t="s">
        <v>42</v>
      </c>
      <c r="P453" s="89">
        <v>1.18</v>
      </c>
      <c r="Q453">
        <f t="shared" ref="Q453:Q516" si="6">SUM(D453:P453)</f>
        <v>100</v>
      </c>
      <c r="R453" s="35" t="s">
        <v>1744</v>
      </c>
    </row>
    <row r="454" spans="1:18" ht="16">
      <c r="A454" s="90">
        <v>369</v>
      </c>
      <c r="B454" s="91" t="s">
        <v>1036</v>
      </c>
      <c r="C454" s="97" t="s">
        <v>42</v>
      </c>
      <c r="D454" s="92" t="s">
        <v>1745</v>
      </c>
      <c r="E454" s="89">
        <v>87.83</v>
      </c>
      <c r="F454" s="89">
        <v>9.65</v>
      </c>
      <c r="G454" s="89" t="s">
        <v>1124</v>
      </c>
      <c r="H454" s="89"/>
      <c r="I454" s="89">
        <v>0.92</v>
      </c>
      <c r="J454" s="89"/>
      <c r="K454" s="89"/>
      <c r="L454" s="89"/>
      <c r="M454" s="89"/>
      <c r="N454" s="89"/>
      <c r="O454" s="89">
        <v>0.6</v>
      </c>
      <c r="P454" s="89">
        <v>1</v>
      </c>
      <c r="Q454">
        <f t="shared" si="6"/>
        <v>100</v>
      </c>
      <c r="R454" s="35" t="s">
        <v>1744</v>
      </c>
    </row>
    <row r="455" spans="1:18" ht="16">
      <c r="A455" s="90" t="s">
        <v>1760</v>
      </c>
      <c r="B455" s="91" t="s">
        <v>1036</v>
      </c>
      <c r="C455" s="91" t="s">
        <v>1756</v>
      </c>
      <c r="D455" s="92" t="s">
        <v>1399</v>
      </c>
      <c r="E455" s="89">
        <v>89.68</v>
      </c>
      <c r="F455" s="89">
        <v>7.32</v>
      </c>
      <c r="G455" s="89"/>
      <c r="H455" s="89"/>
      <c r="I455" s="89">
        <v>1.1200000000000001</v>
      </c>
      <c r="J455" s="89"/>
      <c r="K455" s="89"/>
      <c r="L455" s="89">
        <v>0.35</v>
      </c>
      <c r="M455" s="89"/>
      <c r="N455" s="89"/>
      <c r="O455" s="89" t="s">
        <v>1124</v>
      </c>
      <c r="P455" s="89">
        <v>1.53</v>
      </c>
      <c r="Q455">
        <f t="shared" si="6"/>
        <v>100</v>
      </c>
      <c r="R455" s="35" t="s">
        <v>1744</v>
      </c>
    </row>
    <row r="456" spans="1:18" ht="16">
      <c r="A456" s="90" t="s">
        <v>1761</v>
      </c>
      <c r="B456" s="91" t="s">
        <v>1036</v>
      </c>
      <c r="C456" s="91" t="s">
        <v>1762</v>
      </c>
      <c r="D456" s="92" t="s">
        <v>1399</v>
      </c>
      <c r="E456" s="89">
        <v>88.02</v>
      </c>
      <c r="F456" s="89">
        <v>12.77</v>
      </c>
      <c r="G456" s="89"/>
      <c r="H456" s="89"/>
      <c r="I456" s="89" t="s">
        <v>1124</v>
      </c>
      <c r="J456" s="89" t="s">
        <v>1124</v>
      </c>
      <c r="K456" s="89" t="s">
        <v>1124</v>
      </c>
      <c r="L456" s="89"/>
      <c r="M456" s="89"/>
      <c r="N456" s="89"/>
      <c r="O456" s="89" t="s">
        <v>1124</v>
      </c>
      <c r="P456" s="89">
        <v>0.79</v>
      </c>
      <c r="Q456">
        <f t="shared" si="6"/>
        <v>101.58</v>
      </c>
      <c r="R456" s="35" t="s">
        <v>1744</v>
      </c>
    </row>
    <row r="457" spans="1:18" ht="16">
      <c r="A457" s="90" t="s">
        <v>1763</v>
      </c>
      <c r="B457" s="91" t="s">
        <v>1036</v>
      </c>
      <c r="C457" s="91" t="s">
        <v>1764</v>
      </c>
      <c r="D457" s="92" t="s">
        <v>1765</v>
      </c>
      <c r="E457" s="89">
        <v>94.06</v>
      </c>
      <c r="F457" s="89">
        <v>1.82</v>
      </c>
      <c r="G457" s="89"/>
      <c r="H457" s="89"/>
      <c r="I457" s="89">
        <v>0.8</v>
      </c>
      <c r="J457" s="89"/>
      <c r="K457" s="89"/>
      <c r="L457" s="89">
        <v>0.36</v>
      </c>
      <c r="M457" s="89"/>
      <c r="N457" s="89"/>
      <c r="O457" s="89"/>
      <c r="P457" s="89">
        <v>2.96</v>
      </c>
      <c r="Q457">
        <f t="shared" si="6"/>
        <v>99.999999999999986</v>
      </c>
      <c r="R457" s="35" t="s">
        <v>1744</v>
      </c>
    </row>
    <row r="458" spans="1:18" ht="16">
      <c r="A458" s="90" t="s">
        <v>1766</v>
      </c>
      <c r="B458" s="91" t="s">
        <v>1036</v>
      </c>
      <c r="C458" s="91" t="s">
        <v>1767</v>
      </c>
      <c r="D458" s="92" t="s">
        <v>1768</v>
      </c>
      <c r="E458" s="89">
        <v>63.8</v>
      </c>
      <c r="F458" s="89">
        <v>19</v>
      </c>
      <c r="G458" s="89"/>
      <c r="H458" s="89"/>
      <c r="I458" s="89"/>
      <c r="J458" s="89"/>
      <c r="K458" s="89"/>
      <c r="L458" s="89"/>
      <c r="M458" s="89"/>
      <c r="N458" s="89"/>
      <c r="O458" s="89"/>
      <c r="P458" s="89" t="s">
        <v>42</v>
      </c>
      <c r="Q458">
        <f t="shared" si="6"/>
        <v>82.8</v>
      </c>
      <c r="R458" s="35" t="s">
        <v>1744</v>
      </c>
    </row>
    <row r="459" spans="1:18" ht="16">
      <c r="A459" s="90">
        <v>374</v>
      </c>
      <c r="B459" s="91" t="s">
        <v>1036</v>
      </c>
      <c r="C459" s="91" t="s">
        <v>1036</v>
      </c>
      <c r="D459" s="92" t="s">
        <v>1769</v>
      </c>
      <c r="E459" s="89">
        <v>18.5</v>
      </c>
      <c r="F459" s="89">
        <v>58.4</v>
      </c>
      <c r="G459" s="89"/>
      <c r="H459" s="89"/>
      <c r="I459" s="89"/>
      <c r="J459" s="89"/>
      <c r="K459" s="89"/>
      <c r="L459" s="89"/>
      <c r="M459" s="89"/>
      <c r="N459" s="89"/>
      <c r="O459" s="89"/>
      <c r="P459" s="89" t="s">
        <v>42</v>
      </c>
      <c r="Q459">
        <f t="shared" si="6"/>
        <v>76.900000000000006</v>
      </c>
      <c r="R459" s="35" t="s">
        <v>1744</v>
      </c>
    </row>
    <row r="460" spans="1:18" ht="16">
      <c r="A460" s="90" t="s">
        <v>1770</v>
      </c>
      <c r="B460" s="91" t="s">
        <v>1036</v>
      </c>
      <c r="C460" s="91" t="s">
        <v>1771</v>
      </c>
      <c r="D460" s="92" t="s">
        <v>1607</v>
      </c>
      <c r="E460" s="89">
        <v>87.69</v>
      </c>
      <c r="F460" s="89">
        <v>10.68</v>
      </c>
      <c r="G460" s="89">
        <v>1.3</v>
      </c>
      <c r="H460" s="89"/>
      <c r="I460" s="89">
        <v>0.33</v>
      </c>
      <c r="J460" s="89"/>
      <c r="K460" s="89"/>
      <c r="L460" s="89"/>
      <c r="M460" s="89"/>
      <c r="N460" s="89"/>
      <c r="O460" s="89"/>
      <c r="P460" s="89"/>
      <c r="Q460">
        <f t="shared" si="6"/>
        <v>100</v>
      </c>
      <c r="R460" s="35" t="s">
        <v>1744</v>
      </c>
    </row>
    <row r="461" spans="1:18" ht="34">
      <c r="A461" s="217">
        <v>376</v>
      </c>
      <c r="B461" s="218" t="s">
        <v>1772</v>
      </c>
      <c r="C461" s="218" t="s">
        <v>1773</v>
      </c>
      <c r="D461" s="218" t="s">
        <v>1774</v>
      </c>
      <c r="E461" s="219">
        <v>89.44</v>
      </c>
      <c r="F461" s="219">
        <v>9.98</v>
      </c>
      <c r="G461" s="219"/>
      <c r="H461" s="219" t="s">
        <v>1124</v>
      </c>
      <c r="I461" s="219">
        <v>0.4</v>
      </c>
      <c r="J461" s="219"/>
      <c r="K461" s="219" t="s">
        <v>1124</v>
      </c>
      <c r="L461" s="219"/>
      <c r="M461" s="219">
        <v>0.28000000000000003</v>
      </c>
      <c r="N461" s="219">
        <v>0.28000000000000003</v>
      </c>
      <c r="O461" s="219" t="s">
        <v>1124</v>
      </c>
      <c r="P461" s="219">
        <v>0.28000000000000003</v>
      </c>
      <c r="Q461">
        <f t="shared" si="6"/>
        <v>100.66000000000001</v>
      </c>
      <c r="R461" s="35" t="s">
        <v>1775</v>
      </c>
    </row>
    <row r="462" spans="1:18" ht="17">
      <c r="A462" s="220" t="s">
        <v>1776</v>
      </c>
      <c r="B462" s="221" t="s">
        <v>1036</v>
      </c>
      <c r="C462" s="221" t="s">
        <v>1036</v>
      </c>
      <c r="D462" s="218" t="s">
        <v>1774</v>
      </c>
      <c r="E462" s="219">
        <v>82.02</v>
      </c>
      <c r="F462" s="219">
        <v>17.149999999999999</v>
      </c>
      <c r="G462" s="219"/>
      <c r="H462" s="219" t="s">
        <v>1124</v>
      </c>
      <c r="I462" s="219">
        <v>0.8</v>
      </c>
      <c r="J462" s="219"/>
      <c r="K462" s="219" t="s">
        <v>1124</v>
      </c>
      <c r="L462" s="219"/>
      <c r="M462" s="219">
        <v>1.66</v>
      </c>
      <c r="N462" s="219"/>
      <c r="O462" s="219" t="s">
        <v>1124</v>
      </c>
      <c r="P462" s="219">
        <v>1.65</v>
      </c>
      <c r="Q462">
        <f t="shared" si="6"/>
        <v>103.27999999999999</v>
      </c>
      <c r="R462" s="35" t="s">
        <v>1775</v>
      </c>
    </row>
    <row r="463" spans="1:18" ht="17">
      <c r="A463" s="220" t="s">
        <v>1777</v>
      </c>
      <c r="B463" s="221" t="s">
        <v>1036</v>
      </c>
      <c r="C463" s="221" t="s">
        <v>42</v>
      </c>
      <c r="D463" s="221" t="s">
        <v>1163</v>
      </c>
      <c r="E463" s="219">
        <v>97.51</v>
      </c>
      <c r="F463" s="219">
        <v>1.25</v>
      </c>
      <c r="G463" s="219"/>
      <c r="H463" s="219"/>
      <c r="I463" s="219"/>
      <c r="J463" s="219"/>
      <c r="K463" s="219"/>
      <c r="L463" s="219">
        <v>0.54</v>
      </c>
      <c r="M463" s="219"/>
      <c r="N463" s="219"/>
      <c r="O463" s="219" t="s">
        <v>1124</v>
      </c>
      <c r="P463" s="219">
        <v>0.7</v>
      </c>
      <c r="Q463">
        <f t="shared" si="6"/>
        <v>100.00000000000001</v>
      </c>
      <c r="R463" s="35" t="s">
        <v>1778</v>
      </c>
    </row>
    <row r="464" spans="1:18" ht="17">
      <c r="A464" s="220" t="s">
        <v>1779</v>
      </c>
      <c r="B464" s="221" t="s">
        <v>1036</v>
      </c>
      <c r="C464" s="221" t="s">
        <v>42</v>
      </c>
      <c r="D464" s="221" t="s">
        <v>1780</v>
      </c>
      <c r="E464" s="219">
        <v>94.06</v>
      </c>
      <c r="F464" s="219">
        <v>6.35</v>
      </c>
      <c r="G464" s="219"/>
      <c r="H464" s="219"/>
      <c r="I464" s="219" t="s">
        <v>1124</v>
      </c>
      <c r="J464" s="219"/>
      <c r="K464" s="219"/>
      <c r="L464" s="219">
        <v>0.31</v>
      </c>
      <c r="M464" s="219"/>
      <c r="N464" s="219"/>
      <c r="O464" s="219"/>
      <c r="P464" s="219">
        <v>0.72</v>
      </c>
      <c r="Q464">
        <f t="shared" si="6"/>
        <v>101.44</v>
      </c>
      <c r="R464" s="35" t="s">
        <v>1778</v>
      </c>
    </row>
    <row r="465" spans="1:19" ht="17">
      <c r="A465" s="220" t="s">
        <v>1781</v>
      </c>
      <c r="B465" s="221" t="s">
        <v>1036</v>
      </c>
      <c r="C465" s="221" t="s">
        <v>42</v>
      </c>
      <c r="D465" s="221" t="s">
        <v>1782</v>
      </c>
      <c r="E465" s="219">
        <v>94.09</v>
      </c>
      <c r="F465" s="219">
        <v>5.83</v>
      </c>
      <c r="G465" s="219"/>
      <c r="H465" s="219"/>
      <c r="I465" s="219">
        <v>0.08</v>
      </c>
      <c r="J465" s="219"/>
      <c r="K465" s="219"/>
      <c r="L465" s="219" t="s">
        <v>1124</v>
      </c>
      <c r="M465" s="219"/>
      <c r="N465" s="219"/>
      <c r="O465" s="219"/>
      <c r="P465" s="219"/>
      <c r="Q465">
        <f t="shared" si="6"/>
        <v>100</v>
      </c>
    </row>
    <row r="466" spans="1:19" ht="34">
      <c r="A466" s="220" t="s">
        <v>1783</v>
      </c>
      <c r="B466" s="221" t="s">
        <v>1784</v>
      </c>
      <c r="C466" s="221" t="s">
        <v>1785</v>
      </c>
      <c r="D466" s="221" t="s">
        <v>1551</v>
      </c>
      <c r="E466" s="219">
        <v>91.12</v>
      </c>
      <c r="F466" s="219">
        <v>0.78</v>
      </c>
      <c r="G466" s="219">
        <v>1.63</v>
      </c>
      <c r="H466" s="219">
        <v>0</v>
      </c>
      <c r="I466" s="219">
        <v>0.49</v>
      </c>
      <c r="J466" s="219">
        <v>4.4800000000000004</v>
      </c>
      <c r="K466" s="219">
        <v>0.32</v>
      </c>
      <c r="L466" s="219">
        <v>0.45</v>
      </c>
      <c r="M466" s="219">
        <v>0.61</v>
      </c>
      <c r="N466" s="219">
        <v>0</v>
      </c>
      <c r="O466" s="219">
        <v>0.12</v>
      </c>
      <c r="P466" s="219"/>
      <c r="Q466">
        <f t="shared" si="6"/>
        <v>100</v>
      </c>
      <c r="R466" s="35" t="s">
        <v>1786</v>
      </c>
    </row>
    <row r="467" spans="1:19" ht="17">
      <c r="A467" s="220" t="s">
        <v>1787</v>
      </c>
      <c r="B467" s="221" t="s">
        <v>1788</v>
      </c>
      <c r="C467" s="221" t="s">
        <v>1036</v>
      </c>
      <c r="D467" s="221" t="s">
        <v>1551</v>
      </c>
      <c r="E467" s="219">
        <v>90.99</v>
      </c>
      <c r="F467" s="219">
        <v>3.34</v>
      </c>
      <c r="G467" s="219">
        <v>2.02</v>
      </c>
      <c r="H467" s="219">
        <v>0</v>
      </c>
      <c r="I467" s="219">
        <v>0.28000000000000003</v>
      </c>
      <c r="J467" s="219">
        <v>1.53</v>
      </c>
      <c r="K467" s="219">
        <v>0</v>
      </c>
      <c r="L467" s="219">
        <v>0</v>
      </c>
      <c r="M467" s="219">
        <v>0.95</v>
      </c>
      <c r="N467" s="219" t="s">
        <v>1124</v>
      </c>
      <c r="O467" s="219">
        <v>0.89</v>
      </c>
      <c r="P467" s="219"/>
      <c r="Q467">
        <f t="shared" si="6"/>
        <v>100</v>
      </c>
      <c r="R467" s="35" t="s">
        <v>1786</v>
      </c>
    </row>
    <row r="468" spans="1:19" ht="17">
      <c r="A468" s="220" t="s">
        <v>1789</v>
      </c>
      <c r="B468" s="221" t="s">
        <v>1036</v>
      </c>
      <c r="C468" s="221" t="s">
        <v>1036</v>
      </c>
      <c r="D468" s="221" t="s">
        <v>1790</v>
      </c>
      <c r="E468" s="219">
        <v>80.59</v>
      </c>
      <c r="F468" s="219">
        <v>13.38</v>
      </c>
      <c r="G468" s="219">
        <v>2.2599999999999998</v>
      </c>
      <c r="H468" s="219">
        <v>0</v>
      </c>
      <c r="I468" s="219">
        <v>0.21</v>
      </c>
      <c r="J468" s="219">
        <v>2.79</v>
      </c>
      <c r="K468" s="219">
        <v>0</v>
      </c>
      <c r="L468" s="219">
        <v>0.15</v>
      </c>
      <c r="M468" s="219">
        <v>0.41</v>
      </c>
      <c r="N468" s="219">
        <v>0</v>
      </c>
      <c r="O468" s="219">
        <v>0.21</v>
      </c>
      <c r="P468" s="219"/>
      <c r="Q468">
        <f t="shared" si="6"/>
        <v>100</v>
      </c>
      <c r="R468" s="35" t="s">
        <v>1786</v>
      </c>
      <c r="S468" s="29"/>
    </row>
    <row r="469" spans="1:19" ht="17">
      <c r="A469" s="220" t="s">
        <v>1791</v>
      </c>
      <c r="B469" s="221" t="s">
        <v>1036</v>
      </c>
      <c r="C469" s="221" t="s">
        <v>1036</v>
      </c>
      <c r="D469" s="221" t="s">
        <v>1792</v>
      </c>
      <c r="E469" s="219">
        <v>92.62</v>
      </c>
      <c r="F469" s="219">
        <v>3.46</v>
      </c>
      <c r="G469" s="219">
        <v>1.59</v>
      </c>
      <c r="H469" s="219">
        <v>0</v>
      </c>
      <c r="I469" s="219">
        <v>0.35</v>
      </c>
      <c r="J469" s="219">
        <v>0.83</v>
      </c>
      <c r="K469" s="219" t="s">
        <v>1124</v>
      </c>
      <c r="L469" s="219">
        <v>0.15</v>
      </c>
      <c r="M469" s="219">
        <v>0.65</v>
      </c>
      <c r="N469" s="219">
        <v>0</v>
      </c>
      <c r="O469" s="219">
        <v>0.35</v>
      </c>
      <c r="P469" s="219"/>
      <c r="Q469">
        <f t="shared" si="6"/>
        <v>100</v>
      </c>
      <c r="R469" s="35" t="s">
        <v>1786</v>
      </c>
    </row>
    <row r="470" spans="1:19" ht="17">
      <c r="A470" s="220" t="s">
        <v>1793</v>
      </c>
      <c r="B470" s="221" t="s">
        <v>1036</v>
      </c>
      <c r="C470" s="221" t="s">
        <v>1036</v>
      </c>
      <c r="D470" s="221" t="s">
        <v>1794</v>
      </c>
      <c r="E470" s="219">
        <v>84.26</v>
      </c>
      <c r="F470" s="219">
        <v>15.03</v>
      </c>
      <c r="G470" s="219">
        <v>0</v>
      </c>
      <c r="H470" s="219">
        <v>0</v>
      </c>
      <c r="I470" s="219">
        <v>7.0000000000000007E-2</v>
      </c>
      <c r="J470" s="219" t="s">
        <v>1124</v>
      </c>
      <c r="K470" s="219">
        <v>0</v>
      </c>
      <c r="L470" s="219">
        <v>0</v>
      </c>
      <c r="M470" s="219">
        <v>0.35</v>
      </c>
      <c r="N470" s="219">
        <v>0</v>
      </c>
      <c r="O470" s="219">
        <v>0.28999999999999998</v>
      </c>
      <c r="P470" s="219"/>
      <c r="Q470">
        <f t="shared" si="6"/>
        <v>100</v>
      </c>
      <c r="R470" s="35" t="s">
        <v>1786</v>
      </c>
    </row>
    <row r="471" spans="1:19" ht="17">
      <c r="A471" s="220" t="s">
        <v>1795</v>
      </c>
      <c r="B471" s="221" t="s">
        <v>1036</v>
      </c>
      <c r="C471" s="221" t="s">
        <v>1036</v>
      </c>
      <c r="D471" s="221" t="s">
        <v>1256</v>
      </c>
      <c r="E471" s="219">
        <v>91.2</v>
      </c>
      <c r="F471" s="219">
        <v>6.11</v>
      </c>
      <c r="G471" s="219">
        <v>0</v>
      </c>
      <c r="H471" s="219">
        <v>1.29</v>
      </c>
      <c r="I471" s="219">
        <v>0.14000000000000001</v>
      </c>
      <c r="J471" s="219">
        <v>0.15</v>
      </c>
      <c r="K471" s="219">
        <v>0</v>
      </c>
      <c r="L471" s="219" t="s">
        <v>1124</v>
      </c>
      <c r="M471" s="219">
        <v>0.95</v>
      </c>
      <c r="N471" s="219">
        <v>0</v>
      </c>
      <c r="O471" s="219">
        <v>0.16</v>
      </c>
      <c r="P471" s="219"/>
      <c r="Q471">
        <f t="shared" si="6"/>
        <v>100.00000000000001</v>
      </c>
      <c r="R471" s="35" t="s">
        <v>1786</v>
      </c>
    </row>
    <row r="472" spans="1:19" ht="17">
      <c r="A472" s="220" t="s">
        <v>1796</v>
      </c>
      <c r="B472" s="221" t="s">
        <v>1797</v>
      </c>
      <c r="C472" s="221" t="s">
        <v>42</v>
      </c>
      <c r="D472" s="221" t="s">
        <v>1798</v>
      </c>
      <c r="E472" s="219">
        <v>89.5</v>
      </c>
      <c r="F472" s="219">
        <v>5.9</v>
      </c>
      <c r="G472" s="219"/>
      <c r="H472" s="219"/>
      <c r="I472" s="219"/>
      <c r="J472" s="219">
        <v>2.6</v>
      </c>
      <c r="K472" s="219"/>
      <c r="L472" s="219"/>
      <c r="M472" s="219">
        <v>2.1</v>
      </c>
      <c r="N472" s="219"/>
      <c r="O472" s="219"/>
      <c r="P472" s="219"/>
      <c r="Q472">
        <f t="shared" si="6"/>
        <v>100.1</v>
      </c>
      <c r="R472" s="35" t="s">
        <v>1799</v>
      </c>
    </row>
    <row r="473" spans="1:19" ht="34">
      <c r="A473" s="220" t="s">
        <v>1800</v>
      </c>
      <c r="B473" s="221" t="s">
        <v>1036</v>
      </c>
      <c r="C473" s="221" t="s">
        <v>1801</v>
      </c>
      <c r="D473" s="221" t="s">
        <v>1802</v>
      </c>
      <c r="E473" s="219">
        <v>100</v>
      </c>
      <c r="F473" s="219"/>
      <c r="G473" s="219"/>
      <c r="H473" s="219"/>
      <c r="I473" s="219"/>
      <c r="J473" s="219"/>
      <c r="K473" s="219"/>
      <c r="L473" s="219"/>
      <c r="M473" s="219"/>
      <c r="N473" s="219"/>
      <c r="O473" s="219"/>
      <c r="P473" s="219"/>
      <c r="Q473">
        <f t="shared" si="6"/>
        <v>100</v>
      </c>
      <c r="R473" s="35" t="s">
        <v>1803</v>
      </c>
    </row>
    <row r="474" spans="1:19" ht="34">
      <c r="A474" s="220" t="s">
        <v>1804</v>
      </c>
      <c r="B474" s="221" t="s">
        <v>1805</v>
      </c>
      <c r="C474" s="221" t="s">
        <v>1806</v>
      </c>
      <c r="D474" s="221" t="s">
        <v>1807</v>
      </c>
      <c r="E474" s="219">
        <v>100</v>
      </c>
      <c r="F474" s="219"/>
      <c r="G474" s="219"/>
      <c r="H474" s="219"/>
      <c r="I474" s="219"/>
      <c r="J474" s="219"/>
      <c r="K474" s="219"/>
      <c r="L474" s="219"/>
      <c r="M474" s="219"/>
      <c r="N474" s="219"/>
      <c r="O474" s="219"/>
      <c r="P474" s="219"/>
      <c r="Q474">
        <f t="shared" si="6"/>
        <v>100</v>
      </c>
      <c r="R474" s="35" t="s">
        <v>1808</v>
      </c>
    </row>
    <row r="475" spans="1:19" ht="17">
      <c r="A475" s="220" t="s">
        <v>1809</v>
      </c>
      <c r="B475" s="221" t="s">
        <v>1797</v>
      </c>
      <c r="C475" s="221" t="s">
        <v>1810</v>
      </c>
      <c r="D475" s="221" t="s">
        <v>1811</v>
      </c>
      <c r="E475" s="219">
        <v>85.05</v>
      </c>
      <c r="F475" s="219">
        <v>14.38</v>
      </c>
      <c r="G475" s="219"/>
      <c r="H475" s="219"/>
      <c r="I475" s="219"/>
      <c r="J475" s="219"/>
      <c r="K475" s="219"/>
      <c r="L475" s="219"/>
      <c r="M475" s="219" t="s">
        <v>1124</v>
      </c>
      <c r="N475" s="219"/>
      <c r="O475" s="219"/>
      <c r="P475" s="219">
        <v>0.56999999999999995</v>
      </c>
      <c r="Q475">
        <f t="shared" si="6"/>
        <v>99.999999999999986</v>
      </c>
      <c r="R475" s="35" t="s">
        <v>1309</v>
      </c>
    </row>
    <row r="476" spans="1:19" ht="34">
      <c r="A476" s="220" t="s">
        <v>1812</v>
      </c>
      <c r="B476" s="221" t="s">
        <v>1036</v>
      </c>
      <c r="C476" s="221" t="s">
        <v>1813</v>
      </c>
      <c r="D476" s="221" t="s">
        <v>1814</v>
      </c>
      <c r="E476" s="219">
        <v>99.54</v>
      </c>
      <c r="F476" s="219">
        <v>0</v>
      </c>
      <c r="G476" s="219">
        <v>0</v>
      </c>
      <c r="H476" s="219"/>
      <c r="I476" s="219">
        <v>0</v>
      </c>
      <c r="J476" s="219"/>
      <c r="K476" s="219"/>
      <c r="L476" s="219"/>
      <c r="M476" s="219">
        <v>0</v>
      </c>
      <c r="N476" s="219"/>
      <c r="O476" s="219" t="s">
        <v>1124</v>
      </c>
      <c r="P476" s="219">
        <v>0.46</v>
      </c>
      <c r="Q476">
        <f t="shared" si="6"/>
        <v>100</v>
      </c>
      <c r="R476" t="s">
        <v>1815</v>
      </c>
    </row>
    <row r="477" spans="1:19" ht="34">
      <c r="A477" s="220" t="s">
        <v>1816</v>
      </c>
      <c r="B477" s="221" t="s">
        <v>1817</v>
      </c>
      <c r="C477" s="221" t="s">
        <v>1818</v>
      </c>
      <c r="D477" s="221" t="s">
        <v>1814</v>
      </c>
      <c r="E477" s="219">
        <v>99.1</v>
      </c>
      <c r="F477" s="219">
        <v>0</v>
      </c>
      <c r="G477" s="219"/>
      <c r="H477" s="219"/>
      <c r="I477" s="219">
        <v>0.3</v>
      </c>
      <c r="J477" s="219" t="s">
        <v>1124</v>
      </c>
      <c r="K477" s="219" t="s">
        <v>1124</v>
      </c>
      <c r="L477" s="219"/>
      <c r="M477" s="219">
        <v>0</v>
      </c>
      <c r="N477" s="219"/>
      <c r="O477" s="219"/>
      <c r="P477" s="219">
        <v>0.6</v>
      </c>
      <c r="Q477">
        <f t="shared" si="6"/>
        <v>99.999999999999986</v>
      </c>
      <c r="R477" t="s">
        <v>1815</v>
      </c>
    </row>
    <row r="478" spans="1:19" ht="18" thickBot="1">
      <c r="A478" s="222" t="s">
        <v>1819</v>
      </c>
      <c r="B478" s="223" t="s">
        <v>1820</v>
      </c>
      <c r="C478" s="223" t="s">
        <v>1821</v>
      </c>
      <c r="D478" s="223" t="s">
        <v>1822</v>
      </c>
      <c r="E478" s="219">
        <v>98.46</v>
      </c>
      <c r="F478" s="219">
        <v>0</v>
      </c>
      <c r="G478" s="219">
        <v>0</v>
      </c>
      <c r="H478" s="219"/>
      <c r="I478" s="219">
        <v>0</v>
      </c>
      <c r="J478" s="219"/>
      <c r="K478" s="219"/>
      <c r="L478" s="219"/>
      <c r="M478" s="219">
        <v>0</v>
      </c>
      <c r="N478" s="219"/>
      <c r="O478" s="219">
        <v>0.09</v>
      </c>
      <c r="P478" s="219">
        <v>1.45</v>
      </c>
      <c r="Q478">
        <f t="shared" si="6"/>
        <v>100</v>
      </c>
      <c r="R478" t="s">
        <v>1815</v>
      </c>
    </row>
    <row r="479" spans="1:19" ht="17" thickTop="1">
      <c r="A479" s="180">
        <v>394</v>
      </c>
      <c r="B479" s="224" t="s">
        <v>1823</v>
      </c>
      <c r="C479" s="143" t="s">
        <v>1824</v>
      </c>
      <c r="D479" s="143" t="s">
        <v>1825</v>
      </c>
      <c r="E479" s="89">
        <v>100</v>
      </c>
      <c r="F479" s="89"/>
      <c r="G479" s="89"/>
      <c r="H479" s="89"/>
      <c r="I479" s="89"/>
      <c r="J479" s="89"/>
      <c r="K479" s="89"/>
      <c r="L479" s="89"/>
      <c r="M479" s="89"/>
      <c r="N479" s="89"/>
      <c r="O479" s="89"/>
      <c r="P479" s="89"/>
      <c r="Q479">
        <f t="shared" si="6"/>
        <v>100</v>
      </c>
      <c r="R479" s="35" t="s">
        <v>1826</v>
      </c>
    </row>
    <row r="480" spans="1:19" ht="16">
      <c r="A480" s="93">
        <v>395</v>
      </c>
      <c r="B480" s="92" t="s">
        <v>1036</v>
      </c>
      <c r="C480" s="143" t="s">
        <v>1036</v>
      </c>
      <c r="D480" s="143" t="s">
        <v>1827</v>
      </c>
      <c r="E480" s="89">
        <v>100</v>
      </c>
      <c r="F480" s="89"/>
      <c r="G480" s="89"/>
      <c r="H480" s="89"/>
      <c r="I480" s="89"/>
      <c r="J480" s="89"/>
      <c r="K480" s="89"/>
      <c r="L480" s="89"/>
      <c r="M480" s="89"/>
      <c r="N480" s="89"/>
      <c r="O480" s="89"/>
      <c r="P480" s="89"/>
      <c r="Q480">
        <f t="shared" si="6"/>
        <v>100</v>
      </c>
      <c r="R480" s="35" t="s">
        <v>1828</v>
      </c>
    </row>
    <row r="481" spans="1:18" ht="16">
      <c r="A481" s="93">
        <v>396</v>
      </c>
      <c r="B481" s="92" t="s">
        <v>1036</v>
      </c>
      <c r="C481" s="143" t="s">
        <v>1829</v>
      </c>
      <c r="D481" s="143" t="s">
        <v>1830</v>
      </c>
      <c r="E481" s="89">
        <v>100</v>
      </c>
      <c r="F481" s="89"/>
      <c r="G481" s="98" t="s">
        <v>1124</v>
      </c>
      <c r="H481" s="89"/>
      <c r="I481" s="89" t="s">
        <v>1124</v>
      </c>
      <c r="J481" s="89" t="s">
        <v>1124</v>
      </c>
      <c r="K481" s="89" t="s">
        <v>1124</v>
      </c>
      <c r="L481" s="89"/>
      <c r="M481" s="89"/>
      <c r="N481" s="89"/>
      <c r="O481" s="89" t="s">
        <v>1124</v>
      </c>
      <c r="P481" s="89"/>
      <c r="Q481">
        <f t="shared" si="6"/>
        <v>100</v>
      </c>
      <c r="R481" s="35" t="s">
        <v>1831</v>
      </c>
    </row>
    <row r="482" spans="1:18" ht="16">
      <c r="A482" s="225" t="s">
        <v>1832</v>
      </c>
      <c r="B482" s="87"/>
      <c r="C482" s="141"/>
      <c r="D482" s="141"/>
      <c r="E482" s="89"/>
      <c r="F482" s="89"/>
      <c r="G482" s="89"/>
      <c r="H482" s="89"/>
      <c r="I482" s="89"/>
      <c r="J482" s="89"/>
      <c r="K482" s="89"/>
      <c r="L482" s="89"/>
      <c r="M482" s="89"/>
      <c r="N482" s="89"/>
      <c r="O482" s="89"/>
      <c r="P482" s="89"/>
    </row>
    <row r="483" spans="1:18" ht="16">
      <c r="A483" s="90" t="s">
        <v>1833</v>
      </c>
      <c r="B483" s="92" t="s">
        <v>1834</v>
      </c>
      <c r="C483" s="143" t="s">
        <v>42</v>
      </c>
      <c r="D483" s="143" t="s">
        <v>1498</v>
      </c>
      <c r="E483" s="203">
        <v>86.98</v>
      </c>
      <c r="F483" s="203">
        <v>12.57</v>
      </c>
      <c r="G483" s="203"/>
      <c r="H483" s="203"/>
      <c r="I483" s="203"/>
      <c r="J483" s="203"/>
      <c r="K483" s="203"/>
      <c r="L483" s="203">
        <v>0.37</v>
      </c>
      <c r="M483" s="203"/>
      <c r="N483" s="204"/>
      <c r="O483" s="204"/>
      <c r="P483" s="203">
        <v>0.08</v>
      </c>
      <c r="Q483">
        <f t="shared" si="6"/>
        <v>100.00000000000001</v>
      </c>
      <c r="R483" s="35" t="s">
        <v>1835</v>
      </c>
    </row>
    <row r="484" spans="1:18" ht="16">
      <c r="A484" s="90" t="s">
        <v>1836</v>
      </c>
      <c r="B484" s="96" t="s">
        <v>42</v>
      </c>
      <c r="C484" s="143" t="s">
        <v>42</v>
      </c>
      <c r="D484" s="143" t="s">
        <v>1364</v>
      </c>
      <c r="E484" s="203">
        <v>90.18</v>
      </c>
      <c r="F484" s="203">
        <v>9.82</v>
      </c>
      <c r="G484" s="203"/>
      <c r="H484" s="203"/>
      <c r="I484" s="203" t="s">
        <v>1124</v>
      </c>
      <c r="J484" s="203"/>
      <c r="K484" s="204"/>
      <c r="L484" s="203"/>
      <c r="M484" s="203"/>
      <c r="N484" s="204"/>
      <c r="O484" s="204"/>
      <c r="P484" s="204"/>
      <c r="Q484">
        <f t="shared" si="6"/>
        <v>100</v>
      </c>
      <c r="R484" s="35" t="s">
        <v>1835</v>
      </c>
    </row>
    <row r="485" spans="1:18" ht="16">
      <c r="A485" s="90" t="s">
        <v>1837</v>
      </c>
      <c r="B485" s="96" t="s">
        <v>42</v>
      </c>
      <c r="C485" s="143" t="s">
        <v>42</v>
      </c>
      <c r="D485" s="143" t="s">
        <v>1838</v>
      </c>
      <c r="E485" s="203">
        <v>89.33</v>
      </c>
      <c r="F485" s="203">
        <v>9.1999999999999993</v>
      </c>
      <c r="G485" s="203"/>
      <c r="H485" s="203"/>
      <c r="I485" s="203">
        <v>0.34</v>
      </c>
      <c r="J485" s="203"/>
      <c r="K485" s="204"/>
      <c r="L485" s="203"/>
      <c r="M485" s="203"/>
      <c r="N485" s="203"/>
      <c r="O485" s="203">
        <v>0.24</v>
      </c>
      <c r="P485" s="203">
        <v>0.89</v>
      </c>
      <c r="Q485">
        <f t="shared" si="6"/>
        <v>100</v>
      </c>
      <c r="R485" s="35" t="s">
        <v>1835</v>
      </c>
    </row>
    <row r="486" spans="1:18" ht="16">
      <c r="A486" s="90" t="s">
        <v>1839</v>
      </c>
      <c r="B486" s="141" t="s">
        <v>42</v>
      </c>
      <c r="C486" s="143" t="s">
        <v>42</v>
      </c>
      <c r="D486" s="143" t="s">
        <v>1838</v>
      </c>
      <c r="E486" s="203">
        <v>81.19</v>
      </c>
      <c r="F486" s="203">
        <v>18.309999999999999</v>
      </c>
      <c r="G486" s="203">
        <v>0.75</v>
      </c>
      <c r="H486" s="203"/>
      <c r="I486" s="204"/>
      <c r="J486" s="203"/>
      <c r="K486" s="204"/>
      <c r="L486" s="203"/>
      <c r="M486" s="203"/>
      <c r="N486" s="204"/>
      <c r="O486" s="204"/>
      <c r="P486" s="203">
        <v>0.25</v>
      </c>
      <c r="Q486">
        <f t="shared" si="6"/>
        <v>100.5</v>
      </c>
      <c r="R486" s="35" t="s">
        <v>1835</v>
      </c>
    </row>
    <row r="487" spans="1:18" ht="16">
      <c r="A487" s="90" t="s">
        <v>1840</v>
      </c>
      <c r="B487" s="92" t="s">
        <v>1841</v>
      </c>
      <c r="C487" s="143" t="s">
        <v>1842</v>
      </c>
      <c r="D487" s="143" t="s">
        <v>1453</v>
      </c>
      <c r="E487" s="203">
        <v>81.150000000000006</v>
      </c>
      <c r="F487" s="203">
        <v>12.3</v>
      </c>
      <c r="G487" s="203">
        <v>2.63</v>
      </c>
      <c r="H487" s="203"/>
      <c r="I487" s="203" t="s">
        <v>1124</v>
      </c>
      <c r="J487" s="203"/>
      <c r="K487" s="204"/>
      <c r="L487" s="203">
        <v>7.0000000000000007E-2</v>
      </c>
      <c r="M487" s="203">
        <v>0.13</v>
      </c>
      <c r="N487" s="204"/>
      <c r="O487" s="204"/>
      <c r="P487" s="203">
        <v>3.72</v>
      </c>
      <c r="Q487">
        <f t="shared" si="6"/>
        <v>99.999999999999986</v>
      </c>
      <c r="R487" s="35" t="s">
        <v>1835</v>
      </c>
    </row>
    <row r="488" spans="1:18" ht="16">
      <c r="A488" s="90" t="s">
        <v>1843</v>
      </c>
      <c r="B488" s="92" t="s">
        <v>1834</v>
      </c>
      <c r="C488" s="143" t="s">
        <v>42</v>
      </c>
      <c r="D488" s="143" t="s">
        <v>1453</v>
      </c>
      <c r="E488" s="203">
        <v>90.69</v>
      </c>
      <c r="F488" s="203">
        <v>7.44</v>
      </c>
      <c r="G488" s="203">
        <v>1.28</v>
      </c>
      <c r="H488" s="203"/>
      <c r="I488" s="203" t="s">
        <v>1124</v>
      </c>
      <c r="J488" s="203"/>
      <c r="K488" s="203"/>
      <c r="L488" s="203"/>
      <c r="M488" s="203" t="s">
        <v>1124</v>
      </c>
      <c r="N488" s="203" t="s">
        <v>1124</v>
      </c>
      <c r="O488" s="203" t="s">
        <v>1124</v>
      </c>
      <c r="P488" s="203">
        <v>0.59</v>
      </c>
      <c r="Q488">
        <f t="shared" si="6"/>
        <v>100</v>
      </c>
      <c r="R488" s="35" t="s">
        <v>1835</v>
      </c>
    </row>
    <row r="489" spans="1:18" ht="16">
      <c r="A489" s="90" t="s">
        <v>1844</v>
      </c>
      <c r="B489" s="141" t="s">
        <v>42</v>
      </c>
      <c r="C489" s="143" t="s">
        <v>42</v>
      </c>
      <c r="D489" s="143" t="s">
        <v>1453</v>
      </c>
      <c r="E489" s="203">
        <v>83.65</v>
      </c>
      <c r="F489" s="203">
        <v>11.02</v>
      </c>
      <c r="G489" s="203">
        <v>3.2</v>
      </c>
      <c r="H489" s="203"/>
      <c r="I489" s="203">
        <v>0.57999999999999996</v>
      </c>
      <c r="J489" s="203"/>
      <c r="K489" s="204"/>
      <c r="L489" s="203"/>
      <c r="M489" s="203"/>
      <c r="N489" s="204"/>
      <c r="O489" s="204"/>
      <c r="P489" s="203">
        <v>1.21</v>
      </c>
      <c r="Q489">
        <f t="shared" si="6"/>
        <v>99.66</v>
      </c>
      <c r="R489" s="35" t="s">
        <v>1835</v>
      </c>
    </row>
    <row r="490" spans="1:18" ht="16">
      <c r="A490" s="90" t="s">
        <v>1845</v>
      </c>
      <c r="B490" s="141" t="s">
        <v>42</v>
      </c>
      <c r="C490" s="143" t="s">
        <v>1846</v>
      </c>
      <c r="D490" s="143" t="s">
        <v>1847</v>
      </c>
      <c r="E490" s="203">
        <v>88.3</v>
      </c>
      <c r="F490" s="203">
        <v>10.92</v>
      </c>
      <c r="G490" s="203">
        <v>0.1</v>
      </c>
      <c r="H490" s="203"/>
      <c r="I490" s="203" t="s">
        <v>1124</v>
      </c>
      <c r="J490" s="203"/>
      <c r="K490" s="203"/>
      <c r="L490" s="203"/>
      <c r="M490" s="203"/>
      <c r="N490" s="203"/>
      <c r="O490" s="204"/>
      <c r="P490" s="203">
        <v>0.68</v>
      </c>
      <c r="Q490">
        <f t="shared" si="6"/>
        <v>100</v>
      </c>
      <c r="R490" s="35" t="s">
        <v>1835</v>
      </c>
    </row>
    <row r="491" spans="1:18" ht="16">
      <c r="A491" s="90">
        <v>405</v>
      </c>
      <c r="B491" s="92" t="s">
        <v>1834</v>
      </c>
      <c r="C491" s="143" t="s">
        <v>1848</v>
      </c>
      <c r="D491" s="143" t="s">
        <v>1849</v>
      </c>
      <c r="E491" s="203">
        <v>95.64</v>
      </c>
      <c r="F491" s="203">
        <v>4.5599999999999996</v>
      </c>
      <c r="G491" s="203">
        <v>0.25</v>
      </c>
      <c r="H491" s="203"/>
      <c r="I491" s="204"/>
      <c r="J491" s="203"/>
      <c r="K491" s="203"/>
      <c r="L491" s="203">
        <v>0.02</v>
      </c>
      <c r="M491" s="203"/>
      <c r="N491" s="204"/>
      <c r="O491" s="203"/>
      <c r="P491" s="203">
        <v>0.47</v>
      </c>
      <c r="Q491">
        <f t="shared" si="6"/>
        <v>100.94</v>
      </c>
      <c r="R491" s="35" t="s">
        <v>1835</v>
      </c>
    </row>
    <row r="492" spans="1:18" ht="16">
      <c r="A492" s="90" t="s">
        <v>1850</v>
      </c>
      <c r="B492" s="141" t="s">
        <v>42</v>
      </c>
      <c r="C492" s="143" t="s">
        <v>1851</v>
      </c>
      <c r="D492" s="143" t="s">
        <v>1453</v>
      </c>
      <c r="E492" s="203">
        <v>85.23</v>
      </c>
      <c r="F492" s="203">
        <v>13.11</v>
      </c>
      <c r="G492" s="203">
        <v>1.1399999999999999</v>
      </c>
      <c r="H492" s="204"/>
      <c r="I492" s="204"/>
      <c r="J492" s="203"/>
      <c r="K492" s="203"/>
      <c r="L492" s="203"/>
      <c r="M492" s="203"/>
      <c r="N492" s="203"/>
      <c r="O492" s="203">
        <v>0.15</v>
      </c>
      <c r="P492" s="203">
        <v>0.37</v>
      </c>
      <c r="Q492">
        <f t="shared" si="6"/>
        <v>100.00000000000001</v>
      </c>
      <c r="R492" s="35" t="s">
        <v>1835</v>
      </c>
    </row>
    <row r="493" spans="1:18" ht="16">
      <c r="A493" s="90" t="s">
        <v>1852</v>
      </c>
      <c r="B493" s="92" t="s">
        <v>1841</v>
      </c>
      <c r="C493" s="143" t="s">
        <v>1853</v>
      </c>
      <c r="D493" s="143" t="s">
        <v>1854</v>
      </c>
      <c r="E493" s="203">
        <v>85.33</v>
      </c>
      <c r="F493" s="203">
        <v>14.2</v>
      </c>
      <c r="G493" s="203">
        <v>0.28999999999999998</v>
      </c>
      <c r="H493" s="204"/>
      <c r="I493" s="203" t="s">
        <v>1124</v>
      </c>
      <c r="J493" s="203"/>
      <c r="K493" s="203"/>
      <c r="L493" s="203">
        <v>0.04</v>
      </c>
      <c r="M493" s="203">
        <v>0.27</v>
      </c>
      <c r="N493" s="204"/>
      <c r="O493" s="203"/>
      <c r="P493" s="203">
        <v>0.13</v>
      </c>
      <c r="Q493">
        <f t="shared" si="6"/>
        <v>100.26</v>
      </c>
      <c r="R493" s="35" t="s">
        <v>1835</v>
      </c>
    </row>
    <row r="494" spans="1:18" ht="16">
      <c r="A494" s="90" t="s">
        <v>1855</v>
      </c>
      <c r="B494" s="92" t="s">
        <v>1856</v>
      </c>
      <c r="C494" s="143" t="s">
        <v>42</v>
      </c>
      <c r="D494" s="143" t="s">
        <v>1854</v>
      </c>
      <c r="E494" s="203">
        <v>99.72</v>
      </c>
      <c r="F494" s="203"/>
      <c r="G494" s="204"/>
      <c r="H494" s="203"/>
      <c r="I494" s="204"/>
      <c r="J494" s="203"/>
      <c r="K494" s="203"/>
      <c r="L494" s="203"/>
      <c r="M494" s="203"/>
      <c r="N494" s="204"/>
      <c r="O494" s="203">
        <v>0.28000000000000003</v>
      </c>
      <c r="P494" s="204"/>
      <c r="Q494">
        <f t="shared" si="6"/>
        <v>100</v>
      </c>
      <c r="R494" s="35" t="s">
        <v>1835</v>
      </c>
    </row>
    <row r="495" spans="1:18" ht="16">
      <c r="A495" s="90" t="s">
        <v>1857</v>
      </c>
      <c r="B495" s="92" t="s">
        <v>1036</v>
      </c>
      <c r="C495" s="143" t="s">
        <v>42</v>
      </c>
      <c r="D495" s="143" t="s">
        <v>1854</v>
      </c>
      <c r="E495" s="203">
        <v>87.97</v>
      </c>
      <c r="F495" s="203">
        <v>11.35</v>
      </c>
      <c r="G495" s="203">
        <v>0.28000000000000003</v>
      </c>
      <c r="H495" s="203" t="s">
        <v>1124</v>
      </c>
      <c r="I495" s="204"/>
      <c r="J495" s="203"/>
      <c r="K495" s="203"/>
      <c r="L495" s="203"/>
      <c r="M495" s="203"/>
      <c r="N495" s="204"/>
      <c r="O495" s="203" t="s">
        <v>1124</v>
      </c>
      <c r="P495" s="203">
        <v>0.4</v>
      </c>
      <c r="Q495">
        <f t="shared" si="6"/>
        <v>100</v>
      </c>
      <c r="R495" s="35" t="s">
        <v>1835</v>
      </c>
    </row>
    <row r="496" spans="1:18" ht="16">
      <c r="A496" s="90" t="s">
        <v>1858</v>
      </c>
      <c r="B496" s="92" t="s">
        <v>1841</v>
      </c>
      <c r="C496" s="143" t="s">
        <v>1859</v>
      </c>
      <c r="D496" s="143" t="s">
        <v>1860</v>
      </c>
      <c r="E496" s="203">
        <v>89.69</v>
      </c>
      <c r="F496" s="203">
        <v>9.59</v>
      </c>
      <c r="G496" s="203"/>
      <c r="H496" s="203"/>
      <c r="I496" s="203">
        <v>0.33</v>
      </c>
      <c r="J496" s="203"/>
      <c r="K496" s="203"/>
      <c r="L496" s="203"/>
      <c r="M496" s="203"/>
      <c r="N496" s="204"/>
      <c r="O496" s="203" t="s">
        <v>1124</v>
      </c>
      <c r="P496" s="203">
        <v>0.39</v>
      </c>
      <c r="Q496">
        <f t="shared" si="6"/>
        <v>100</v>
      </c>
      <c r="R496" s="35" t="s">
        <v>1835</v>
      </c>
    </row>
    <row r="497" spans="1:18" ht="16">
      <c r="A497" s="90" t="s">
        <v>1861</v>
      </c>
      <c r="B497" s="92" t="s">
        <v>1862</v>
      </c>
      <c r="C497" s="143" t="s">
        <v>42</v>
      </c>
      <c r="D497" s="143" t="s">
        <v>1860</v>
      </c>
      <c r="E497" s="203">
        <v>88.51</v>
      </c>
      <c r="F497" s="203">
        <v>9.3000000000000007</v>
      </c>
      <c r="G497" s="203">
        <v>2.2999999999999998</v>
      </c>
      <c r="H497" s="203"/>
      <c r="I497" s="204"/>
      <c r="J497" s="203"/>
      <c r="K497" s="203"/>
      <c r="L497" s="203"/>
      <c r="M497" s="203"/>
      <c r="N497" s="203"/>
      <c r="O497" s="204"/>
      <c r="P497" s="203">
        <v>0.11</v>
      </c>
      <c r="Q497">
        <f t="shared" si="6"/>
        <v>100.22</v>
      </c>
      <c r="R497" s="35" t="s">
        <v>1835</v>
      </c>
    </row>
    <row r="498" spans="1:18" ht="16">
      <c r="A498" s="111" t="s">
        <v>1863</v>
      </c>
      <c r="B498" s="172" t="s">
        <v>1834</v>
      </c>
      <c r="C498" s="226" t="s">
        <v>42</v>
      </c>
      <c r="D498" s="227" t="s">
        <v>1864</v>
      </c>
      <c r="E498" s="114">
        <v>91.79</v>
      </c>
      <c r="F498" s="114">
        <v>8.17</v>
      </c>
      <c r="G498" s="114"/>
      <c r="H498" s="114"/>
      <c r="I498" s="114" t="s">
        <v>1124</v>
      </c>
      <c r="J498" s="114"/>
      <c r="K498" s="114"/>
      <c r="L498" s="114"/>
      <c r="M498" s="114"/>
      <c r="N498" s="114"/>
      <c r="O498" s="114" t="s">
        <v>1124</v>
      </c>
      <c r="P498" s="114">
        <v>0.04</v>
      </c>
      <c r="Q498">
        <f t="shared" si="6"/>
        <v>100.00000000000001</v>
      </c>
      <c r="R498" s="35" t="s">
        <v>1865</v>
      </c>
    </row>
    <row r="499" spans="1:18" ht="16">
      <c r="A499" s="117" t="s">
        <v>1866</v>
      </c>
      <c r="B499" s="148" t="s">
        <v>1036</v>
      </c>
      <c r="C499" s="151" t="s">
        <v>42</v>
      </c>
      <c r="D499" s="227" t="s">
        <v>1864</v>
      </c>
      <c r="E499" s="114">
        <v>87.07</v>
      </c>
      <c r="F499" s="114">
        <v>8.52</v>
      </c>
      <c r="G499" s="114">
        <v>3.37</v>
      </c>
      <c r="H499" s="114"/>
      <c r="I499" s="114"/>
      <c r="J499" s="114"/>
      <c r="K499" s="114"/>
      <c r="L499" s="114"/>
      <c r="M499" s="114"/>
      <c r="N499" s="114"/>
      <c r="O499" s="114" t="s">
        <v>1124</v>
      </c>
      <c r="P499" s="114">
        <v>0.04</v>
      </c>
      <c r="Q499">
        <f t="shared" si="6"/>
        <v>99</v>
      </c>
      <c r="R499" s="35" t="s">
        <v>1865</v>
      </c>
    </row>
    <row r="500" spans="1:18" ht="16">
      <c r="A500" s="117" t="s">
        <v>1867</v>
      </c>
      <c r="B500" s="148" t="s">
        <v>1036</v>
      </c>
      <c r="C500" s="151" t="s">
        <v>42</v>
      </c>
      <c r="D500" s="227" t="s">
        <v>1864</v>
      </c>
      <c r="E500" s="114">
        <v>85.63</v>
      </c>
      <c r="F500" s="114">
        <v>10.029999999999999</v>
      </c>
      <c r="G500" s="114">
        <v>2.93</v>
      </c>
      <c r="H500" s="114"/>
      <c r="I500" s="114">
        <v>0.44</v>
      </c>
      <c r="J500" s="114"/>
      <c r="K500" s="114"/>
      <c r="L500" s="114"/>
      <c r="M500" s="114"/>
      <c r="N500" s="114"/>
      <c r="O500" s="114"/>
      <c r="P500" s="114">
        <v>0.97</v>
      </c>
      <c r="Q500">
        <f t="shared" si="6"/>
        <v>100</v>
      </c>
      <c r="R500" s="35" t="s">
        <v>1865</v>
      </c>
    </row>
    <row r="501" spans="1:18" ht="16">
      <c r="A501" s="117" t="s">
        <v>1868</v>
      </c>
      <c r="B501" s="148" t="s">
        <v>1036</v>
      </c>
      <c r="C501" s="151" t="s">
        <v>42</v>
      </c>
      <c r="D501" s="227" t="s">
        <v>1864</v>
      </c>
      <c r="E501" s="114">
        <v>88.63</v>
      </c>
      <c r="F501" s="114">
        <v>8.5399999999999991</v>
      </c>
      <c r="G501" s="114">
        <v>2.83</v>
      </c>
      <c r="H501" s="114"/>
      <c r="I501" s="114"/>
      <c r="J501" s="114"/>
      <c r="K501" s="114"/>
      <c r="L501" s="114"/>
      <c r="M501" s="114"/>
      <c r="N501" s="114"/>
      <c r="O501" s="114"/>
      <c r="P501" s="114"/>
      <c r="Q501">
        <f t="shared" si="6"/>
        <v>99.999999999999986</v>
      </c>
      <c r="R501" s="35" t="s">
        <v>1865</v>
      </c>
    </row>
    <row r="502" spans="1:18" ht="16">
      <c r="A502" s="117" t="s">
        <v>1869</v>
      </c>
      <c r="B502" s="148" t="s">
        <v>1036</v>
      </c>
      <c r="C502" s="151" t="s">
        <v>42</v>
      </c>
      <c r="D502" s="227" t="s">
        <v>1864</v>
      </c>
      <c r="E502" s="114">
        <v>83.5</v>
      </c>
      <c r="F502" s="114">
        <v>5.15</v>
      </c>
      <c r="G502" s="114">
        <v>8.35</v>
      </c>
      <c r="H502" s="114"/>
      <c r="I502" s="114">
        <v>3</v>
      </c>
      <c r="J502" s="114"/>
      <c r="K502" s="114"/>
      <c r="L502" s="114"/>
      <c r="M502" s="114"/>
      <c r="N502" s="114"/>
      <c r="O502" s="114"/>
      <c r="P502" s="114"/>
      <c r="Q502">
        <f t="shared" si="6"/>
        <v>100</v>
      </c>
      <c r="R502" s="35" t="s">
        <v>1865</v>
      </c>
    </row>
    <row r="503" spans="1:18" ht="16">
      <c r="A503" s="117" t="s">
        <v>1870</v>
      </c>
      <c r="B503" s="148" t="s">
        <v>1036</v>
      </c>
      <c r="C503" s="151" t="s">
        <v>42</v>
      </c>
      <c r="D503" s="149" t="s">
        <v>1159</v>
      </c>
      <c r="E503" s="114">
        <v>86.28</v>
      </c>
      <c r="F503" s="114">
        <v>12.74</v>
      </c>
      <c r="G503" s="114">
        <v>7.0000000000000007E-2</v>
      </c>
      <c r="H503" s="114"/>
      <c r="I503" s="114">
        <v>0.31</v>
      </c>
      <c r="J503" s="114"/>
      <c r="K503" s="114"/>
      <c r="L503" s="114"/>
      <c r="M503" s="114"/>
      <c r="N503" s="114">
        <v>0.09</v>
      </c>
      <c r="O503" s="114"/>
      <c r="P503" s="114">
        <v>0.51</v>
      </c>
      <c r="Q503">
        <f t="shared" si="6"/>
        <v>100</v>
      </c>
      <c r="R503" s="35" t="s">
        <v>1865</v>
      </c>
    </row>
    <row r="504" spans="1:18" ht="16">
      <c r="A504" s="117" t="s">
        <v>1871</v>
      </c>
      <c r="B504" s="148" t="s">
        <v>1036</v>
      </c>
      <c r="C504" s="151" t="s">
        <v>42</v>
      </c>
      <c r="D504" s="149" t="s">
        <v>1159</v>
      </c>
      <c r="E504" s="114">
        <v>84.64</v>
      </c>
      <c r="F504" s="114">
        <v>14.01</v>
      </c>
      <c r="G504" s="114"/>
      <c r="H504" s="114"/>
      <c r="I504" s="114" t="s">
        <v>1124</v>
      </c>
      <c r="J504" s="114"/>
      <c r="K504" s="114"/>
      <c r="L504" s="114"/>
      <c r="M504" s="114"/>
      <c r="N504" s="114"/>
      <c r="O504" s="114" t="s">
        <v>1124</v>
      </c>
      <c r="P504" s="114">
        <v>1.35</v>
      </c>
      <c r="Q504">
        <f t="shared" si="6"/>
        <v>100</v>
      </c>
      <c r="R504" s="35" t="s">
        <v>1865</v>
      </c>
    </row>
    <row r="505" spans="1:18" ht="16">
      <c r="A505" s="117" t="s">
        <v>1858</v>
      </c>
      <c r="B505" s="148" t="s">
        <v>1036</v>
      </c>
      <c r="C505" s="151" t="s">
        <v>42</v>
      </c>
      <c r="D505" s="149" t="s">
        <v>1159</v>
      </c>
      <c r="E505" s="114">
        <v>88.42</v>
      </c>
      <c r="F505" s="114">
        <v>11.29</v>
      </c>
      <c r="G505" s="114"/>
      <c r="H505" s="114"/>
      <c r="I505" s="114" t="s">
        <v>1124</v>
      </c>
      <c r="J505" s="114"/>
      <c r="K505" s="114"/>
      <c r="L505" s="114"/>
      <c r="M505" s="114">
        <v>0.28999999999999998</v>
      </c>
      <c r="N505" s="114">
        <v>0.28999999999999998</v>
      </c>
      <c r="O505" s="114"/>
      <c r="P505" s="114">
        <v>0.27</v>
      </c>
      <c r="Q505">
        <f t="shared" si="6"/>
        <v>100.56000000000002</v>
      </c>
      <c r="R505" s="35" t="s">
        <v>1865</v>
      </c>
    </row>
    <row r="506" spans="1:18" ht="16">
      <c r="A506" s="117" t="s">
        <v>1872</v>
      </c>
      <c r="B506" s="148" t="s">
        <v>1036</v>
      </c>
      <c r="C506" s="151" t="s">
        <v>42</v>
      </c>
      <c r="D506" s="149" t="s">
        <v>1873</v>
      </c>
      <c r="E506" s="114">
        <v>95.85</v>
      </c>
      <c r="F506" s="114">
        <v>2.78</v>
      </c>
      <c r="G506" s="114">
        <v>0.12</v>
      </c>
      <c r="H506" s="114"/>
      <c r="I506" s="114">
        <v>1.32</v>
      </c>
      <c r="J506" s="114"/>
      <c r="K506" s="114"/>
      <c r="L506" s="114"/>
      <c r="M506" s="114"/>
      <c r="N506" s="114"/>
      <c r="O506" s="114"/>
      <c r="P506" s="114">
        <v>7.0000000000000007E-2</v>
      </c>
      <c r="Q506">
        <f t="shared" si="6"/>
        <v>100.13999999999999</v>
      </c>
      <c r="R506" s="35" t="s">
        <v>1865</v>
      </c>
    </row>
    <row r="507" spans="1:18" ht="16">
      <c r="A507" s="117" t="s">
        <v>1874</v>
      </c>
      <c r="B507" s="173" t="s">
        <v>42</v>
      </c>
      <c r="C507" s="148" t="s">
        <v>1875</v>
      </c>
      <c r="D507" s="149" t="s">
        <v>1876</v>
      </c>
      <c r="E507" s="114">
        <v>87.5</v>
      </c>
      <c r="F507" s="114">
        <v>11.62</v>
      </c>
      <c r="G507" s="114"/>
      <c r="H507" s="114"/>
      <c r="I507" s="114"/>
      <c r="J507" s="114"/>
      <c r="K507" s="114"/>
      <c r="L507" s="114"/>
      <c r="M507" s="114"/>
      <c r="N507" s="114"/>
      <c r="O507" s="114"/>
      <c r="P507" s="114">
        <v>0.88</v>
      </c>
      <c r="Q507">
        <f t="shared" si="6"/>
        <v>100</v>
      </c>
      <c r="R507" s="35" t="s">
        <v>1865</v>
      </c>
    </row>
    <row r="508" spans="1:18" ht="16">
      <c r="A508" s="117">
        <v>422</v>
      </c>
      <c r="B508" s="173" t="s">
        <v>42</v>
      </c>
      <c r="C508" s="148" t="s">
        <v>1036</v>
      </c>
      <c r="D508" s="149" t="s">
        <v>1876</v>
      </c>
      <c r="E508" s="114">
        <v>87.55</v>
      </c>
      <c r="F508" s="114">
        <v>11.72</v>
      </c>
      <c r="G508" s="114"/>
      <c r="H508" s="114"/>
      <c r="I508" s="114"/>
      <c r="J508" s="114"/>
      <c r="K508" s="114"/>
      <c r="L508" s="114"/>
      <c r="M508" s="114">
        <v>0.4</v>
      </c>
      <c r="N508" s="114"/>
      <c r="O508" s="114"/>
      <c r="P508" s="114">
        <v>0.33</v>
      </c>
      <c r="Q508">
        <f t="shared" si="6"/>
        <v>100</v>
      </c>
      <c r="R508" s="35" t="s">
        <v>1865</v>
      </c>
    </row>
    <row r="509" spans="1:18" ht="16">
      <c r="A509" s="117" t="s">
        <v>1877</v>
      </c>
      <c r="B509" s="173" t="s">
        <v>42</v>
      </c>
      <c r="C509" s="148" t="s">
        <v>1851</v>
      </c>
      <c r="D509" s="149" t="s">
        <v>1878</v>
      </c>
      <c r="E509" s="114">
        <v>79.34</v>
      </c>
      <c r="F509" s="114">
        <v>10.87</v>
      </c>
      <c r="G509" s="114">
        <v>9.11</v>
      </c>
      <c r="H509" s="114"/>
      <c r="I509" s="114"/>
      <c r="J509" s="114"/>
      <c r="K509" s="114"/>
      <c r="L509" s="114"/>
      <c r="M509" s="114"/>
      <c r="N509" s="114"/>
      <c r="O509" s="114"/>
      <c r="P509" s="114">
        <v>0.68</v>
      </c>
      <c r="Q509">
        <f t="shared" si="6"/>
        <v>100.00000000000001</v>
      </c>
      <c r="R509" s="35" t="s">
        <v>1865</v>
      </c>
    </row>
    <row r="510" spans="1:18" ht="16">
      <c r="A510" s="117" t="s">
        <v>1879</v>
      </c>
      <c r="B510" s="148" t="s">
        <v>1862</v>
      </c>
      <c r="C510" s="151" t="s">
        <v>42</v>
      </c>
      <c r="D510" s="149" t="s">
        <v>1643</v>
      </c>
      <c r="E510" s="114">
        <v>92.89</v>
      </c>
      <c r="F510" s="114">
        <v>5.15</v>
      </c>
      <c r="G510" s="114">
        <v>1.78</v>
      </c>
      <c r="H510" s="114"/>
      <c r="I510" s="114"/>
      <c r="J510" s="114"/>
      <c r="K510" s="114"/>
      <c r="L510" s="114"/>
      <c r="M510" s="114"/>
      <c r="N510" s="114"/>
      <c r="O510" s="114"/>
      <c r="P510" s="114">
        <v>0.18</v>
      </c>
      <c r="Q510">
        <f t="shared" si="6"/>
        <v>100.00000000000001</v>
      </c>
      <c r="R510" s="35" t="s">
        <v>1865</v>
      </c>
    </row>
    <row r="511" spans="1:18" ht="16">
      <c r="A511" s="117" t="s">
        <v>1880</v>
      </c>
      <c r="B511" s="148" t="s">
        <v>1036</v>
      </c>
      <c r="C511" s="151" t="s">
        <v>42</v>
      </c>
      <c r="D511" s="149" t="s">
        <v>1643</v>
      </c>
      <c r="E511" s="114">
        <v>84.08</v>
      </c>
      <c r="F511" s="114">
        <v>7.19</v>
      </c>
      <c r="G511" s="114">
        <v>8.5299999999999994</v>
      </c>
      <c r="H511" s="114"/>
      <c r="I511" s="114">
        <v>0.03</v>
      </c>
      <c r="J511" s="114"/>
      <c r="K511" s="114"/>
      <c r="L511" s="114"/>
      <c r="M511" s="114"/>
      <c r="N511" s="114"/>
      <c r="O511" s="114"/>
      <c r="P511" s="114">
        <v>0.17</v>
      </c>
      <c r="Q511">
        <f t="shared" si="6"/>
        <v>100</v>
      </c>
      <c r="R511" s="35" t="s">
        <v>1865</v>
      </c>
    </row>
    <row r="512" spans="1:18" ht="16">
      <c r="A512" s="117">
        <v>426</v>
      </c>
      <c r="B512" s="148" t="s">
        <v>1834</v>
      </c>
      <c r="C512" s="151" t="s">
        <v>42</v>
      </c>
      <c r="D512" s="149" t="s">
        <v>1643</v>
      </c>
      <c r="E512" s="114">
        <v>88.71</v>
      </c>
      <c r="F512" s="114">
        <v>9.4600000000000009</v>
      </c>
      <c r="G512" s="114">
        <v>1.66</v>
      </c>
      <c r="H512" s="114"/>
      <c r="I512" s="114"/>
      <c r="J512" s="114"/>
      <c r="K512" s="114"/>
      <c r="L512" s="114"/>
      <c r="M512" s="114"/>
      <c r="N512" s="114"/>
      <c r="O512" s="114"/>
      <c r="P512" s="114">
        <v>0.17</v>
      </c>
      <c r="Q512">
        <f t="shared" si="6"/>
        <v>99.999999999999986</v>
      </c>
      <c r="R512" s="35" t="s">
        <v>1865</v>
      </c>
    </row>
    <row r="513" spans="1:18" ht="16">
      <c r="A513" s="117" t="s">
        <v>1881</v>
      </c>
      <c r="B513" s="148" t="s">
        <v>1036</v>
      </c>
      <c r="C513" s="151" t="s">
        <v>42</v>
      </c>
      <c r="D513" s="149" t="s">
        <v>1175</v>
      </c>
      <c r="E513" s="114">
        <v>88.42</v>
      </c>
      <c r="F513" s="114">
        <v>11.29</v>
      </c>
      <c r="G513" s="114"/>
      <c r="H513" s="114"/>
      <c r="I513" s="114"/>
      <c r="J513" s="114"/>
      <c r="K513" s="114"/>
      <c r="L513" s="114"/>
      <c r="M513" s="114">
        <v>0.28999999999999998</v>
      </c>
      <c r="N513" s="114"/>
      <c r="O513" s="114"/>
      <c r="P513" s="114"/>
      <c r="Q513">
        <f t="shared" si="6"/>
        <v>100.00000000000001</v>
      </c>
      <c r="R513" s="35" t="s">
        <v>1882</v>
      </c>
    </row>
    <row r="514" spans="1:18" ht="16">
      <c r="A514" s="117" t="s">
        <v>1883</v>
      </c>
      <c r="B514" s="148" t="s">
        <v>1036</v>
      </c>
      <c r="C514" s="151" t="s">
        <v>42</v>
      </c>
      <c r="D514" s="149" t="s">
        <v>1884</v>
      </c>
      <c r="E514" s="114">
        <v>97.99</v>
      </c>
      <c r="F514" s="114"/>
      <c r="G514" s="114"/>
      <c r="H514" s="114"/>
      <c r="I514" s="114"/>
      <c r="J514" s="114"/>
      <c r="K514" s="114"/>
      <c r="L514" s="114"/>
      <c r="M514" s="114"/>
      <c r="N514" s="114"/>
      <c r="O514" s="114"/>
      <c r="P514" s="114"/>
      <c r="Q514">
        <f t="shared" si="6"/>
        <v>97.99</v>
      </c>
      <c r="R514" s="35" t="s">
        <v>1885</v>
      </c>
    </row>
    <row r="515" spans="1:18" ht="16">
      <c r="A515" s="117" t="s">
        <v>1872</v>
      </c>
      <c r="B515" s="148" t="s">
        <v>1036</v>
      </c>
      <c r="C515" s="151" t="s">
        <v>42</v>
      </c>
      <c r="D515" s="149" t="s">
        <v>1360</v>
      </c>
      <c r="E515" s="114">
        <v>96.46</v>
      </c>
      <c r="F515" s="114">
        <v>0.05</v>
      </c>
      <c r="G515" s="114">
        <v>2.74</v>
      </c>
      <c r="H515" s="114"/>
      <c r="I515" s="114">
        <v>0.25</v>
      </c>
      <c r="J515" s="114"/>
      <c r="K515" s="114" t="s">
        <v>1124</v>
      </c>
      <c r="L515" s="114"/>
      <c r="M515" s="114">
        <v>0.21</v>
      </c>
      <c r="N515" s="114"/>
      <c r="O515" s="114"/>
      <c r="P515" s="114"/>
      <c r="Q515">
        <f t="shared" si="6"/>
        <v>99.70999999999998</v>
      </c>
      <c r="R515" s="35" t="s">
        <v>1885</v>
      </c>
    </row>
    <row r="516" spans="1:18" ht="16">
      <c r="A516" s="117" t="s">
        <v>1886</v>
      </c>
      <c r="B516" s="148" t="s">
        <v>1036</v>
      </c>
      <c r="C516" s="148" t="s">
        <v>1887</v>
      </c>
      <c r="D516" s="149" t="s">
        <v>1888</v>
      </c>
      <c r="E516" s="114">
        <v>100</v>
      </c>
      <c r="F516" s="114"/>
      <c r="G516" s="114"/>
      <c r="H516" s="114"/>
      <c r="I516" s="114"/>
      <c r="J516" s="114"/>
      <c r="K516" s="114"/>
      <c r="L516" s="114"/>
      <c r="M516" s="114"/>
      <c r="N516" s="114"/>
      <c r="O516" s="114"/>
      <c r="P516" s="114"/>
      <c r="Q516">
        <f t="shared" si="6"/>
        <v>100</v>
      </c>
      <c r="R516" s="35" t="s">
        <v>1889</v>
      </c>
    </row>
    <row r="517" spans="1:18" ht="16">
      <c r="A517" s="161" t="s">
        <v>1890</v>
      </c>
      <c r="B517" s="155"/>
      <c r="C517" s="141"/>
      <c r="D517" s="141"/>
      <c r="E517" s="154"/>
      <c r="F517" s="154"/>
      <c r="G517" s="154"/>
      <c r="H517" s="154"/>
      <c r="I517" s="154"/>
      <c r="J517" s="154"/>
      <c r="K517" s="154"/>
      <c r="L517" s="154"/>
      <c r="M517" s="154"/>
      <c r="N517" s="154"/>
      <c r="O517" s="154"/>
      <c r="P517" s="154"/>
    </row>
    <row r="518" spans="1:18" ht="16">
      <c r="A518" s="142" t="s">
        <v>1891</v>
      </c>
      <c r="B518" s="141" t="s">
        <v>1892</v>
      </c>
      <c r="C518" s="141" t="s">
        <v>42</v>
      </c>
      <c r="D518" s="141" t="s">
        <v>1893</v>
      </c>
      <c r="E518" s="154">
        <v>89.52</v>
      </c>
      <c r="F518" s="154">
        <v>6.75</v>
      </c>
      <c r="G518" s="154">
        <v>2.9</v>
      </c>
      <c r="H518" s="154">
        <v>0.91</v>
      </c>
      <c r="I518" s="154"/>
      <c r="J518" s="154"/>
      <c r="K518" s="154"/>
      <c r="L518" s="154"/>
      <c r="M518" s="154"/>
      <c r="N518" s="154"/>
      <c r="O518" s="154"/>
      <c r="P518" s="154">
        <v>0.08</v>
      </c>
      <c r="Q518">
        <f t="shared" ref="Q518:Q562" si="7">SUM(D518:P518)</f>
        <v>100.16</v>
      </c>
      <c r="R518" s="35" t="s">
        <v>1894</v>
      </c>
    </row>
    <row r="519" spans="1:18" ht="16">
      <c r="A519" s="142" t="s">
        <v>1895</v>
      </c>
      <c r="B519" s="141" t="s">
        <v>1036</v>
      </c>
      <c r="C519" s="141" t="s">
        <v>1896</v>
      </c>
      <c r="D519" s="141" t="s">
        <v>1131</v>
      </c>
      <c r="E519" s="89" t="s">
        <v>42</v>
      </c>
      <c r="F519" s="154">
        <v>1.1599999999999999</v>
      </c>
      <c r="G519" s="154"/>
      <c r="H519" s="154"/>
      <c r="I519" s="154"/>
      <c r="J519" s="154"/>
      <c r="K519" s="154"/>
      <c r="L519" s="154"/>
      <c r="M519" s="154"/>
      <c r="N519" s="154"/>
      <c r="O519" s="154"/>
      <c r="P519" s="154"/>
      <c r="Q519">
        <f t="shared" si="7"/>
        <v>1.1599999999999999</v>
      </c>
      <c r="R519" s="35" t="s">
        <v>1897</v>
      </c>
    </row>
    <row r="520" spans="1:18" ht="16">
      <c r="A520" s="142" t="s">
        <v>1898</v>
      </c>
      <c r="B520" s="141" t="s">
        <v>1036</v>
      </c>
      <c r="C520" s="141" t="s">
        <v>1899</v>
      </c>
      <c r="D520" s="141" t="s">
        <v>1131</v>
      </c>
      <c r="E520" s="89" t="s">
        <v>42</v>
      </c>
      <c r="F520" s="154">
        <v>4.5199999999999996</v>
      </c>
      <c r="G520" s="154"/>
      <c r="H520" s="154"/>
      <c r="I520" s="154"/>
      <c r="J520" s="154"/>
      <c r="K520" s="154"/>
      <c r="L520" s="154"/>
      <c r="M520" s="154"/>
      <c r="N520" s="154"/>
      <c r="O520" s="154"/>
      <c r="P520" s="154"/>
      <c r="Q520">
        <f t="shared" si="7"/>
        <v>4.5199999999999996</v>
      </c>
      <c r="R520" s="35" t="s">
        <v>1897</v>
      </c>
    </row>
    <row r="521" spans="1:18" ht="16">
      <c r="A521" s="142" t="s">
        <v>1900</v>
      </c>
      <c r="B521" s="141" t="s">
        <v>1036</v>
      </c>
      <c r="C521" s="141" t="s">
        <v>1901</v>
      </c>
      <c r="D521" s="141" t="s">
        <v>1902</v>
      </c>
      <c r="E521" s="154">
        <v>100</v>
      </c>
      <c r="F521" s="154"/>
      <c r="G521" s="154"/>
      <c r="H521" s="154"/>
      <c r="I521" s="154"/>
      <c r="J521" s="154"/>
      <c r="K521" s="154"/>
      <c r="L521" s="154"/>
      <c r="M521" s="154"/>
      <c r="N521" s="154"/>
      <c r="O521" s="154"/>
      <c r="P521" s="154"/>
      <c r="Q521">
        <f t="shared" si="7"/>
        <v>100</v>
      </c>
      <c r="R521" s="35" t="s">
        <v>1903</v>
      </c>
    </row>
    <row r="522" spans="1:18" ht="16">
      <c r="A522" s="142" t="s">
        <v>1904</v>
      </c>
      <c r="B522" s="141" t="s">
        <v>1905</v>
      </c>
      <c r="C522" s="141" t="s">
        <v>42</v>
      </c>
      <c r="D522" s="141" t="s">
        <v>1906</v>
      </c>
      <c r="E522" s="154">
        <v>96.47</v>
      </c>
      <c r="F522" s="154">
        <v>2.08</v>
      </c>
      <c r="G522" s="154"/>
      <c r="H522" s="154"/>
      <c r="I522" s="154">
        <v>0.38</v>
      </c>
      <c r="J522" s="154"/>
      <c r="K522" s="154"/>
      <c r="L522" s="154">
        <v>0.76</v>
      </c>
      <c r="M522" s="154">
        <v>0.31</v>
      </c>
      <c r="N522" s="154"/>
      <c r="O522" s="154"/>
      <c r="P522" s="154"/>
      <c r="Q522">
        <f t="shared" si="7"/>
        <v>100</v>
      </c>
      <c r="R522" s="35" t="s">
        <v>1907</v>
      </c>
    </row>
    <row r="523" spans="1:18" ht="16">
      <c r="A523" s="142" t="s">
        <v>1908</v>
      </c>
      <c r="B523" s="141" t="s">
        <v>1036</v>
      </c>
      <c r="C523" s="141" t="s">
        <v>1909</v>
      </c>
      <c r="D523" s="141" t="s">
        <v>1910</v>
      </c>
      <c r="E523" s="154">
        <v>91.33</v>
      </c>
      <c r="F523" s="154">
        <v>8.1</v>
      </c>
      <c r="G523" s="154"/>
      <c r="H523" s="154"/>
      <c r="I523" s="154"/>
      <c r="J523" s="154"/>
      <c r="K523" s="154"/>
      <c r="L523" s="154"/>
      <c r="M523" s="154">
        <v>0.56999999999999995</v>
      </c>
      <c r="N523" s="154"/>
      <c r="O523" s="154"/>
      <c r="P523" s="154"/>
      <c r="Q523">
        <f t="shared" si="7"/>
        <v>99.999999999999986</v>
      </c>
      <c r="R523" s="35" t="s">
        <v>1911</v>
      </c>
    </row>
    <row r="524" spans="1:18" ht="16">
      <c r="A524" s="94" t="s">
        <v>1912</v>
      </c>
      <c r="B524" s="155"/>
      <c r="C524" s="91"/>
      <c r="D524" s="96"/>
      <c r="E524" s="154"/>
      <c r="F524" s="154"/>
      <c r="G524" s="154"/>
      <c r="H524" s="154"/>
      <c r="I524" s="154"/>
      <c r="J524" s="154"/>
      <c r="K524" s="154"/>
      <c r="L524" s="154"/>
      <c r="M524" s="154"/>
      <c r="N524" s="154"/>
      <c r="O524" s="154"/>
      <c r="P524" s="154"/>
    </row>
    <row r="525" spans="1:18" ht="16">
      <c r="A525" s="142" t="s">
        <v>1913</v>
      </c>
      <c r="B525" s="91" t="s">
        <v>1914</v>
      </c>
      <c r="C525" s="91" t="s">
        <v>1915</v>
      </c>
      <c r="D525" s="92" t="s">
        <v>1916</v>
      </c>
      <c r="E525" s="154">
        <v>88.05</v>
      </c>
      <c r="F525" s="154">
        <v>1.27</v>
      </c>
      <c r="G525" s="154"/>
      <c r="H525" s="154">
        <v>10.18</v>
      </c>
      <c r="I525" s="154"/>
      <c r="J525" s="154"/>
      <c r="K525" s="154"/>
      <c r="L525" s="154"/>
      <c r="M525" s="154"/>
      <c r="N525" s="154"/>
      <c r="O525" s="154"/>
      <c r="P525" s="154">
        <v>0.5</v>
      </c>
      <c r="Q525">
        <f t="shared" si="7"/>
        <v>100</v>
      </c>
      <c r="R525" s="35" t="s">
        <v>1917</v>
      </c>
    </row>
    <row r="526" spans="1:18" ht="16">
      <c r="A526" s="142">
        <v>438</v>
      </c>
      <c r="B526" s="91" t="s">
        <v>1036</v>
      </c>
      <c r="C526" s="91" t="s">
        <v>1036</v>
      </c>
      <c r="D526" s="92" t="s">
        <v>1918</v>
      </c>
      <c r="E526" s="154">
        <v>85.43</v>
      </c>
      <c r="F526" s="154">
        <v>13.79</v>
      </c>
      <c r="G526" s="154"/>
      <c r="H526" s="154"/>
      <c r="I526" s="154"/>
      <c r="J526" s="154"/>
      <c r="K526" s="154"/>
      <c r="L526" s="154"/>
      <c r="M526" s="154"/>
      <c r="N526" s="154"/>
      <c r="O526" s="154"/>
      <c r="P526" s="154">
        <v>0.78</v>
      </c>
      <c r="Q526">
        <f t="shared" si="7"/>
        <v>100</v>
      </c>
      <c r="R526" s="35" t="s">
        <v>1917</v>
      </c>
    </row>
    <row r="527" spans="1:18" ht="16">
      <c r="A527" s="142" t="s">
        <v>1919</v>
      </c>
      <c r="B527" s="91" t="s">
        <v>1036</v>
      </c>
      <c r="C527" s="91" t="s">
        <v>1036</v>
      </c>
      <c r="D527" s="92" t="s">
        <v>1920</v>
      </c>
      <c r="E527" s="154">
        <v>92.33</v>
      </c>
      <c r="F527" s="154">
        <v>1.78</v>
      </c>
      <c r="G527" s="154"/>
      <c r="H527" s="154">
        <v>5.61</v>
      </c>
      <c r="I527" s="154"/>
      <c r="J527" s="154"/>
      <c r="K527" s="154"/>
      <c r="L527" s="154"/>
      <c r="M527" s="154"/>
      <c r="N527" s="154"/>
      <c r="O527" s="154"/>
      <c r="P527" s="154">
        <v>0.28000000000000003</v>
      </c>
      <c r="Q527">
        <f t="shared" si="7"/>
        <v>100</v>
      </c>
      <c r="R527" s="35" t="s">
        <v>1917</v>
      </c>
    </row>
    <row r="528" spans="1:18" ht="16">
      <c r="A528" s="142">
        <v>440</v>
      </c>
      <c r="B528" s="91" t="s">
        <v>1036</v>
      </c>
      <c r="C528" s="91" t="s">
        <v>1036</v>
      </c>
      <c r="D528" s="92" t="s">
        <v>1920</v>
      </c>
      <c r="E528" s="154">
        <v>88.08</v>
      </c>
      <c r="F528" s="154">
        <v>2.92</v>
      </c>
      <c r="G528" s="154"/>
      <c r="H528" s="154">
        <v>8.09</v>
      </c>
      <c r="I528" s="154"/>
      <c r="J528" s="154"/>
      <c r="K528" s="154"/>
      <c r="L528" s="154"/>
      <c r="M528" s="154"/>
      <c r="N528" s="154"/>
      <c r="O528" s="154"/>
      <c r="P528" s="154">
        <v>0.91</v>
      </c>
      <c r="Q528">
        <f t="shared" si="7"/>
        <v>100</v>
      </c>
      <c r="R528" s="35" t="s">
        <v>1917</v>
      </c>
    </row>
    <row r="529" spans="1:18" ht="16">
      <c r="A529" s="142">
        <v>441</v>
      </c>
      <c r="B529" s="91" t="s">
        <v>1036</v>
      </c>
      <c r="C529" s="91" t="s">
        <v>1036</v>
      </c>
      <c r="D529" s="92" t="s">
        <v>1920</v>
      </c>
      <c r="E529" s="154"/>
      <c r="F529" s="154"/>
      <c r="G529" s="154"/>
      <c r="H529" s="154"/>
      <c r="I529" s="154"/>
      <c r="J529" s="154"/>
      <c r="K529" s="154"/>
      <c r="L529" s="154">
        <v>100</v>
      </c>
      <c r="M529" s="154"/>
      <c r="N529" s="154"/>
      <c r="O529" s="154"/>
      <c r="P529" s="154"/>
      <c r="Q529">
        <f t="shared" si="7"/>
        <v>100</v>
      </c>
      <c r="R529" s="35" t="s">
        <v>1917</v>
      </c>
    </row>
    <row r="530" spans="1:18" ht="16">
      <c r="A530" s="142">
        <v>442</v>
      </c>
      <c r="B530" s="91" t="s">
        <v>1036</v>
      </c>
      <c r="C530" s="91" t="s">
        <v>1036</v>
      </c>
      <c r="D530" s="92" t="s">
        <v>1921</v>
      </c>
      <c r="E530" s="154">
        <v>88.4</v>
      </c>
      <c r="F530" s="154">
        <v>4.3600000000000003</v>
      </c>
      <c r="G530" s="154"/>
      <c r="H530" s="154">
        <v>6.66</v>
      </c>
      <c r="I530" s="154" t="s">
        <v>1124</v>
      </c>
      <c r="J530" s="154">
        <v>0.08</v>
      </c>
      <c r="K530" s="154"/>
      <c r="L530" s="154"/>
      <c r="M530" s="154" t="s">
        <v>1124</v>
      </c>
      <c r="N530" s="154"/>
      <c r="O530" s="154"/>
      <c r="P530" s="154">
        <v>0</v>
      </c>
      <c r="Q530">
        <f t="shared" si="7"/>
        <v>99.5</v>
      </c>
      <c r="R530" s="35" t="s">
        <v>1917</v>
      </c>
    </row>
    <row r="531" spans="1:18" ht="16">
      <c r="A531" s="142" t="s">
        <v>1922</v>
      </c>
      <c r="B531" s="91" t="s">
        <v>1036</v>
      </c>
      <c r="C531" s="91" t="s">
        <v>1036</v>
      </c>
      <c r="D531" s="92" t="s">
        <v>1923</v>
      </c>
      <c r="E531" s="154">
        <v>88.3</v>
      </c>
      <c r="F531" s="154">
        <v>4.28</v>
      </c>
      <c r="G531" s="98" t="s">
        <v>1124</v>
      </c>
      <c r="H531" s="154">
        <v>7.27</v>
      </c>
      <c r="I531" s="154" t="s">
        <v>1124</v>
      </c>
      <c r="J531" s="154">
        <v>0.05</v>
      </c>
      <c r="K531" s="154"/>
      <c r="L531" s="154"/>
      <c r="M531" s="154">
        <v>0.01</v>
      </c>
      <c r="N531" s="154"/>
      <c r="O531" s="154"/>
      <c r="P531" s="154">
        <v>0</v>
      </c>
      <c r="Q531">
        <f t="shared" si="7"/>
        <v>99.91</v>
      </c>
      <c r="R531" s="35" t="s">
        <v>1917</v>
      </c>
    </row>
    <row r="532" spans="1:18" ht="16">
      <c r="A532" s="142" t="s">
        <v>1924</v>
      </c>
      <c r="B532" s="91" t="s">
        <v>1036</v>
      </c>
      <c r="C532" s="91" t="s">
        <v>1036</v>
      </c>
      <c r="D532" s="92" t="s">
        <v>1588</v>
      </c>
      <c r="E532" s="154">
        <v>88.86</v>
      </c>
      <c r="F532" s="154">
        <v>5</v>
      </c>
      <c r="G532" s="98" t="s">
        <v>1124</v>
      </c>
      <c r="H532" s="154">
        <v>6.14</v>
      </c>
      <c r="I532" s="154" t="s">
        <v>1124</v>
      </c>
      <c r="J532" s="154" t="s">
        <v>1124</v>
      </c>
      <c r="K532" s="154"/>
      <c r="L532" s="154"/>
      <c r="M532" s="154" t="s">
        <v>1124</v>
      </c>
      <c r="N532" s="154"/>
      <c r="O532" s="154"/>
      <c r="P532" s="154">
        <v>0</v>
      </c>
      <c r="Q532">
        <f t="shared" si="7"/>
        <v>100</v>
      </c>
      <c r="R532" s="35" t="s">
        <v>1917</v>
      </c>
    </row>
    <row r="533" spans="1:18" ht="16">
      <c r="A533" s="142">
        <v>445</v>
      </c>
      <c r="B533" s="91" t="s">
        <v>1036</v>
      </c>
      <c r="C533" s="91" t="s">
        <v>1036</v>
      </c>
      <c r="D533" s="92" t="s">
        <v>1588</v>
      </c>
      <c r="E533" s="154">
        <v>89.08</v>
      </c>
      <c r="F533" s="154">
        <v>6.04</v>
      </c>
      <c r="G533" s="98" t="s">
        <v>1124</v>
      </c>
      <c r="H533" s="154">
        <v>4.5999999999999996</v>
      </c>
      <c r="I533" s="154" t="s">
        <v>1124</v>
      </c>
      <c r="J533" s="154">
        <v>0.11</v>
      </c>
      <c r="K533" s="154" t="s">
        <v>1124</v>
      </c>
      <c r="L533" s="154"/>
      <c r="M533" s="154">
        <v>0.17</v>
      </c>
      <c r="N533" s="154"/>
      <c r="O533" s="154"/>
      <c r="P533" s="154">
        <v>0</v>
      </c>
      <c r="Q533">
        <f t="shared" si="7"/>
        <v>100</v>
      </c>
      <c r="R533" s="35" t="s">
        <v>1917</v>
      </c>
    </row>
    <row r="534" spans="1:18" ht="16">
      <c r="A534" s="142">
        <v>446</v>
      </c>
      <c r="B534" s="91" t="s">
        <v>1036</v>
      </c>
      <c r="C534" s="91" t="s">
        <v>1036</v>
      </c>
      <c r="D534" s="92" t="s">
        <v>1925</v>
      </c>
      <c r="E534" s="154">
        <v>93.38</v>
      </c>
      <c r="F534" s="154">
        <v>4.3600000000000003</v>
      </c>
      <c r="G534" s="98" t="s">
        <v>1124</v>
      </c>
      <c r="H534" s="154">
        <v>2.2200000000000002</v>
      </c>
      <c r="I534" s="154" t="s">
        <v>1124</v>
      </c>
      <c r="J534" s="154">
        <v>0.04</v>
      </c>
      <c r="K534" s="154"/>
      <c r="L534" s="154"/>
      <c r="M534" s="154" t="s">
        <v>1124</v>
      </c>
      <c r="N534" s="154" t="s">
        <v>1124</v>
      </c>
      <c r="O534" s="154"/>
      <c r="P534" s="154">
        <v>0</v>
      </c>
      <c r="Q534">
        <f t="shared" si="7"/>
        <v>100</v>
      </c>
      <c r="R534" s="35" t="s">
        <v>1917</v>
      </c>
    </row>
    <row r="535" spans="1:18" ht="16">
      <c r="A535" s="142">
        <v>447</v>
      </c>
      <c r="B535" s="91" t="s">
        <v>1036</v>
      </c>
      <c r="C535" s="91" t="s">
        <v>1036</v>
      </c>
      <c r="D535" s="92" t="s">
        <v>1920</v>
      </c>
      <c r="E535" s="154">
        <v>82.72</v>
      </c>
      <c r="F535" s="154">
        <v>11.2</v>
      </c>
      <c r="G535" s="154">
        <v>2.2000000000000002</v>
      </c>
      <c r="H535" s="154">
        <v>3.87</v>
      </c>
      <c r="I535" s="154" t="s">
        <v>1124</v>
      </c>
      <c r="J535" s="154" t="s">
        <v>1124</v>
      </c>
      <c r="K535" s="154"/>
      <c r="L535" s="154"/>
      <c r="M535" s="154" t="s">
        <v>1124</v>
      </c>
      <c r="N535" s="154"/>
      <c r="O535" s="154" t="s">
        <v>1124</v>
      </c>
      <c r="P535" s="154">
        <v>0</v>
      </c>
      <c r="Q535">
        <f t="shared" si="7"/>
        <v>99.990000000000009</v>
      </c>
      <c r="R535" s="35" t="s">
        <v>1917</v>
      </c>
    </row>
    <row r="536" spans="1:18" ht="16">
      <c r="A536" s="142">
        <v>448</v>
      </c>
      <c r="B536" s="91" t="s">
        <v>1036</v>
      </c>
      <c r="C536" s="91" t="s">
        <v>1036</v>
      </c>
      <c r="D536" s="92" t="s">
        <v>1926</v>
      </c>
      <c r="E536" s="154">
        <v>88.25</v>
      </c>
      <c r="F536" s="154">
        <v>4.53</v>
      </c>
      <c r="G536" s="154">
        <v>2.78</v>
      </c>
      <c r="H536" s="154">
        <v>4.33</v>
      </c>
      <c r="I536" s="154" t="s">
        <v>1124</v>
      </c>
      <c r="J536" s="154" t="s">
        <v>1124</v>
      </c>
      <c r="K536" s="154"/>
      <c r="L536" s="154"/>
      <c r="M536" s="154" t="s">
        <v>1124</v>
      </c>
      <c r="N536" s="154"/>
      <c r="O536" s="154"/>
      <c r="P536" s="154">
        <v>0.01</v>
      </c>
      <c r="Q536">
        <f t="shared" si="7"/>
        <v>99.9</v>
      </c>
      <c r="R536" s="35" t="s">
        <v>1917</v>
      </c>
    </row>
    <row r="537" spans="1:18" ht="16">
      <c r="A537" s="142" t="s">
        <v>1927</v>
      </c>
      <c r="B537" s="91" t="s">
        <v>1928</v>
      </c>
      <c r="C537" s="91" t="s">
        <v>1929</v>
      </c>
      <c r="D537" s="92" t="s">
        <v>1930</v>
      </c>
      <c r="E537" s="154">
        <v>100</v>
      </c>
      <c r="F537" s="154"/>
      <c r="G537" s="154"/>
      <c r="H537" s="154"/>
      <c r="I537" s="154"/>
      <c r="J537" s="154"/>
      <c r="K537" s="154"/>
      <c r="L537" s="154"/>
      <c r="M537" s="154"/>
      <c r="N537" s="154"/>
      <c r="O537" s="154"/>
      <c r="P537" s="154"/>
      <c r="Q537">
        <f t="shared" si="7"/>
        <v>100</v>
      </c>
      <c r="R537" s="35" t="s">
        <v>1931</v>
      </c>
    </row>
    <row r="538" spans="1:18" ht="16">
      <c r="A538" s="156" t="s">
        <v>1932</v>
      </c>
      <c r="B538" s="228"/>
      <c r="C538" s="121"/>
      <c r="D538" s="121"/>
      <c r="E538" s="114"/>
      <c r="F538" s="114"/>
      <c r="G538" s="114"/>
      <c r="H538" s="114"/>
      <c r="I538" s="114"/>
      <c r="J538" s="114"/>
      <c r="K538" s="114"/>
      <c r="L538" s="114"/>
      <c r="M538" s="114"/>
      <c r="N538" s="114"/>
      <c r="O538" s="114"/>
      <c r="P538" s="103"/>
    </row>
    <row r="539" spans="1:18" ht="16">
      <c r="A539" s="129">
        <v>450</v>
      </c>
      <c r="B539" s="172" t="s">
        <v>1933</v>
      </c>
      <c r="C539" s="121"/>
      <c r="D539" s="121"/>
      <c r="E539" s="167">
        <v>94.15</v>
      </c>
      <c r="F539" s="167">
        <v>5.49</v>
      </c>
      <c r="G539" s="167"/>
      <c r="H539" s="167"/>
      <c r="I539" s="167">
        <v>0.32</v>
      </c>
      <c r="J539" s="167"/>
      <c r="K539" s="167"/>
      <c r="L539" s="114"/>
      <c r="M539" s="114"/>
      <c r="N539" s="167"/>
      <c r="O539" s="167"/>
      <c r="P539" s="229"/>
      <c r="Q539">
        <f t="shared" si="7"/>
        <v>99.96</v>
      </c>
      <c r="R539" s="35" t="s">
        <v>1934</v>
      </c>
    </row>
    <row r="540" spans="1:18" ht="16">
      <c r="A540" s="129">
        <v>451</v>
      </c>
      <c r="B540" s="148" t="s">
        <v>1935</v>
      </c>
      <c r="C540" s="121"/>
      <c r="D540" s="121"/>
      <c r="E540" s="167">
        <v>86.77</v>
      </c>
      <c r="F540" s="168">
        <v>12.99</v>
      </c>
      <c r="G540" s="167"/>
      <c r="H540" s="167"/>
      <c r="I540" s="167"/>
      <c r="J540" s="167"/>
      <c r="K540" s="167"/>
      <c r="L540" s="114"/>
      <c r="M540" s="114"/>
      <c r="N540" s="167"/>
      <c r="O540" s="167">
        <v>0.06</v>
      </c>
      <c r="P540" s="229"/>
      <c r="Q540">
        <f t="shared" si="7"/>
        <v>99.82</v>
      </c>
      <c r="R540" s="35" t="s">
        <v>1934</v>
      </c>
    </row>
    <row r="541" spans="1:18" ht="16">
      <c r="A541" s="129">
        <v>452</v>
      </c>
      <c r="B541" s="148" t="s">
        <v>1936</v>
      </c>
      <c r="C541" s="121"/>
      <c r="D541" s="121"/>
      <c r="E541" s="167">
        <v>87</v>
      </c>
      <c r="F541" s="168">
        <v>13</v>
      </c>
      <c r="G541" s="167"/>
      <c r="H541" s="167"/>
      <c r="I541" s="167"/>
      <c r="J541" s="167"/>
      <c r="K541" s="167"/>
      <c r="L541" s="114"/>
      <c r="M541" s="114"/>
      <c r="N541" s="167"/>
      <c r="O541" s="167"/>
      <c r="P541" s="230"/>
      <c r="Q541">
        <f t="shared" si="7"/>
        <v>100</v>
      </c>
      <c r="R541" s="35" t="s">
        <v>1934</v>
      </c>
    </row>
    <row r="542" spans="1:18" ht="16">
      <c r="A542" s="129">
        <v>453</v>
      </c>
      <c r="B542" s="148" t="s">
        <v>1936</v>
      </c>
      <c r="C542" s="121"/>
      <c r="D542" s="121"/>
      <c r="E542" s="167">
        <v>95.96</v>
      </c>
      <c r="F542" s="167">
        <v>3.28</v>
      </c>
      <c r="G542" s="167">
        <v>0.75</v>
      </c>
      <c r="H542" s="167"/>
      <c r="I542" s="167"/>
      <c r="J542" s="167"/>
      <c r="K542" s="167"/>
      <c r="L542" s="114"/>
      <c r="M542" s="114"/>
      <c r="N542" s="167"/>
      <c r="O542" s="167"/>
      <c r="P542" s="230"/>
      <c r="Q542">
        <f t="shared" si="7"/>
        <v>99.99</v>
      </c>
      <c r="R542" s="35" t="s">
        <v>1934</v>
      </c>
    </row>
    <row r="543" spans="1:18" ht="16">
      <c r="A543" s="129">
        <v>454</v>
      </c>
      <c r="B543" s="148" t="s">
        <v>1936</v>
      </c>
      <c r="C543" s="121"/>
      <c r="D543" s="121"/>
      <c r="E543" s="167">
        <v>86.76</v>
      </c>
      <c r="F543" s="167">
        <v>10.24</v>
      </c>
      <c r="G543" s="167">
        <v>2.31</v>
      </c>
      <c r="H543" s="167"/>
      <c r="I543" s="167"/>
      <c r="J543" s="167"/>
      <c r="K543" s="167"/>
      <c r="L543" s="114"/>
      <c r="M543" s="114"/>
      <c r="N543" s="167"/>
      <c r="O543" s="167"/>
      <c r="P543" s="231"/>
      <c r="Q543">
        <f t="shared" si="7"/>
        <v>99.31</v>
      </c>
      <c r="R543" s="35" t="s">
        <v>1934</v>
      </c>
    </row>
    <row r="544" spans="1:18" ht="16">
      <c r="A544" s="129">
        <v>455</v>
      </c>
      <c r="B544" s="148" t="s">
        <v>1937</v>
      </c>
      <c r="C544" s="121"/>
      <c r="D544" s="121"/>
      <c r="E544" s="167">
        <v>90.27</v>
      </c>
      <c r="F544" s="167">
        <v>9.43</v>
      </c>
      <c r="G544" s="167"/>
      <c r="H544" s="167"/>
      <c r="I544" s="167"/>
      <c r="J544" s="167"/>
      <c r="K544" s="167"/>
      <c r="L544" s="114"/>
      <c r="M544" s="114"/>
      <c r="N544" s="167"/>
      <c r="O544" s="167"/>
      <c r="P544" s="230"/>
      <c r="Q544">
        <f t="shared" si="7"/>
        <v>99.699999999999989</v>
      </c>
      <c r="R544" s="35" t="s">
        <v>1934</v>
      </c>
    </row>
    <row r="545" spans="1:18" ht="16">
      <c r="A545" s="129">
        <v>456</v>
      </c>
      <c r="B545" s="148" t="s">
        <v>1938</v>
      </c>
      <c r="C545" s="121"/>
      <c r="D545" s="121"/>
      <c r="E545" s="167">
        <v>85.15</v>
      </c>
      <c r="F545" s="168">
        <v>11.12</v>
      </c>
      <c r="G545" s="167">
        <v>2.85</v>
      </c>
      <c r="H545" s="167"/>
      <c r="I545" s="167">
        <v>0.42</v>
      </c>
      <c r="J545" s="167"/>
      <c r="K545" s="167"/>
      <c r="L545" s="114"/>
      <c r="M545" s="114"/>
      <c r="N545" s="167"/>
      <c r="O545" s="167" t="s">
        <v>1124</v>
      </c>
      <c r="P545" s="102"/>
      <c r="Q545">
        <f t="shared" si="7"/>
        <v>99.54</v>
      </c>
      <c r="R545" s="35" t="s">
        <v>1934</v>
      </c>
    </row>
    <row r="546" spans="1:18" ht="16">
      <c r="A546" s="129">
        <v>457</v>
      </c>
      <c r="B546" s="148" t="s">
        <v>1939</v>
      </c>
      <c r="C546" s="121"/>
      <c r="D546" s="121"/>
      <c r="E546" s="167">
        <v>87.96</v>
      </c>
      <c r="F546" s="168">
        <v>11.44</v>
      </c>
      <c r="G546" s="167"/>
      <c r="H546" s="167"/>
      <c r="I546" s="167"/>
      <c r="J546" s="167"/>
      <c r="K546" s="167"/>
      <c r="L546" s="114"/>
      <c r="M546" s="114"/>
      <c r="N546" s="167"/>
      <c r="O546" s="167"/>
      <c r="P546" s="231"/>
      <c r="Q546">
        <f t="shared" si="7"/>
        <v>99.399999999999991</v>
      </c>
      <c r="R546" s="35" t="s">
        <v>1934</v>
      </c>
    </row>
    <row r="547" spans="1:18" ht="16">
      <c r="A547" s="129">
        <v>458</v>
      </c>
      <c r="B547" s="148" t="s">
        <v>1940</v>
      </c>
      <c r="C547" s="121"/>
      <c r="D547" s="121"/>
      <c r="E547" s="167">
        <v>88.34</v>
      </c>
      <c r="F547" s="167">
        <v>9.9499999999999993</v>
      </c>
      <c r="G547" s="167">
        <v>0.63</v>
      </c>
      <c r="H547" s="167"/>
      <c r="I547" s="167">
        <v>0.26</v>
      </c>
      <c r="J547" s="167"/>
      <c r="K547" s="167"/>
      <c r="L547" s="114"/>
      <c r="M547" s="114" t="s">
        <v>1124</v>
      </c>
      <c r="N547" s="167" t="s">
        <v>1124</v>
      </c>
      <c r="O547" s="167"/>
      <c r="P547" s="230"/>
      <c r="Q547">
        <f t="shared" si="7"/>
        <v>99.18</v>
      </c>
      <c r="R547" s="35" t="s">
        <v>1934</v>
      </c>
    </row>
    <row r="548" spans="1:18" ht="16">
      <c r="A548" s="129">
        <v>459</v>
      </c>
      <c r="B548" s="148" t="s">
        <v>1941</v>
      </c>
      <c r="C548" s="121"/>
      <c r="D548" s="121"/>
      <c r="E548" s="167">
        <v>76.41</v>
      </c>
      <c r="F548" s="167">
        <v>7.05</v>
      </c>
      <c r="G548" s="167">
        <v>16.54</v>
      </c>
      <c r="H548" s="167"/>
      <c r="I548" s="167"/>
      <c r="J548" s="167"/>
      <c r="K548" s="167"/>
      <c r="L548" s="114"/>
      <c r="M548" s="114"/>
      <c r="N548" s="167"/>
      <c r="O548" s="167"/>
      <c r="P548" s="102"/>
      <c r="Q548">
        <f t="shared" si="7"/>
        <v>100</v>
      </c>
      <c r="R548" s="35" t="s">
        <v>1934</v>
      </c>
    </row>
    <row r="549" spans="1:18" ht="16">
      <c r="A549" s="129">
        <v>460</v>
      </c>
      <c r="B549" s="148" t="s">
        <v>1942</v>
      </c>
      <c r="C549" s="121"/>
      <c r="D549" s="121"/>
      <c r="E549" s="167">
        <v>83.62</v>
      </c>
      <c r="F549" s="167">
        <v>10.85</v>
      </c>
      <c r="G549" s="167">
        <v>5.33</v>
      </c>
      <c r="H549" s="167"/>
      <c r="I549" s="167"/>
      <c r="J549" s="167"/>
      <c r="K549" s="167"/>
      <c r="L549" s="114"/>
      <c r="M549" s="114"/>
      <c r="N549" s="167"/>
      <c r="O549" s="167"/>
      <c r="P549" s="231"/>
      <c r="Q549">
        <f t="shared" si="7"/>
        <v>99.8</v>
      </c>
      <c r="R549" s="35" t="s">
        <v>1934</v>
      </c>
    </row>
    <row r="550" spans="1:18" ht="16">
      <c r="A550" s="129">
        <v>461</v>
      </c>
      <c r="B550" s="148" t="s">
        <v>1943</v>
      </c>
      <c r="C550" s="121"/>
      <c r="D550" s="121"/>
      <c r="E550" s="167">
        <v>86.46</v>
      </c>
      <c r="F550" s="167">
        <v>10.039999999999999</v>
      </c>
      <c r="G550" s="167">
        <v>1.5</v>
      </c>
      <c r="H550" s="167"/>
      <c r="I550" s="167"/>
      <c r="J550" s="167"/>
      <c r="K550" s="167"/>
      <c r="L550" s="114"/>
      <c r="M550" s="114"/>
      <c r="N550" s="167"/>
      <c r="O550" s="167"/>
      <c r="P550" s="231"/>
      <c r="Q550">
        <f t="shared" si="7"/>
        <v>98</v>
      </c>
      <c r="R550" s="35" t="s">
        <v>1934</v>
      </c>
    </row>
    <row r="551" spans="1:18" ht="16">
      <c r="A551" s="129">
        <v>462</v>
      </c>
      <c r="B551" s="148" t="s">
        <v>1944</v>
      </c>
      <c r="C551" s="121"/>
      <c r="D551" s="121"/>
      <c r="E551" s="167">
        <v>87.87</v>
      </c>
      <c r="F551" s="167">
        <v>11.58</v>
      </c>
      <c r="G551" s="167"/>
      <c r="H551" s="167"/>
      <c r="I551" s="167">
        <v>0.27</v>
      </c>
      <c r="J551" s="167"/>
      <c r="K551" s="167"/>
      <c r="L551" s="114"/>
      <c r="M551" s="114"/>
      <c r="N551" s="167"/>
      <c r="O551" s="167"/>
      <c r="P551" s="231"/>
      <c r="Q551">
        <f t="shared" si="7"/>
        <v>99.72</v>
      </c>
      <c r="R551" s="35" t="s">
        <v>1934</v>
      </c>
    </row>
    <row r="552" spans="1:18" ht="16">
      <c r="A552" s="129">
        <v>463</v>
      </c>
      <c r="B552" s="148" t="s">
        <v>1944</v>
      </c>
      <c r="C552" s="121"/>
      <c r="D552" s="121"/>
      <c r="E552" s="167">
        <v>88.81</v>
      </c>
      <c r="F552" s="167">
        <v>9.61</v>
      </c>
      <c r="G552" s="167"/>
      <c r="H552" s="167"/>
      <c r="I552" s="167">
        <v>1.18</v>
      </c>
      <c r="J552" s="167"/>
      <c r="K552" s="167"/>
      <c r="L552" s="114"/>
      <c r="M552" s="114"/>
      <c r="N552" s="167"/>
      <c r="O552" s="167"/>
      <c r="P552" s="229"/>
      <c r="Q552">
        <f t="shared" si="7"/>
        <v>99.600000000000009</v>
      </c>
      <c r="R552" s="35" t="s">
        <v>1934</v>
      </c>
    </row>
    <row r="553" spans="1:18" ht="16">
      <c r="A553" s="129">
        <v>464</v>
      </c>
      <c r="B553" s="148" t="s">
        <v>1941</v>
      </c>
      <c r="C553" s="121"/>
      <c r="D553" s="121"/>
      <c r="E553" s="167">
        <v>83.5</v>
      </c>
      <c r="F553" s="167">
        <v>11.1</v>
      </c>
      <c r="G553" s="167">
        <v>5.5</v>
      </c>
      <c r="H553" s="167"/>
      <c r="I553" s="167"/>
      <c r="J553" s="167"/>
      <c r="K553" s="167"/>
      <c r="L553" s="114"/>
      <c r="M553" s="114"/>
      <c r="N553" s="167"/>
      <c r="O553" s="167"/>
      <c r="P553" s="230"/>
      <c r="Q553">
        <f t="shared" si="7"/>
        <v>100.1</v>
      </c>
      <c r="R553" s="35" t="s">
        <v>1934</v>
      </c>
    </row>
    <row r="554" spans="1:18" ht="16">
      <c r="A554" s="129">
        <v>465</v>
      </c>
      <c r="B554" s="148" t="s">
        <v>1945</v>
      </c>
      <c r="C554" s="121"/>
      <c r="D554" s="121"/>
      <c r="E554" s="167">
        <v>70.91</v>
      </c>
      <c r="F554" s="167">
        <v>6.75</v>
      </c>
      <c r="G554" s="167">
        <v>21.96</v>
      </c>
      <c r="H554" s="167"/>
      <c r="I554" s="167" t="s">
        <v>1124</v>
      </c>
      <c r="J554" s="167"/>
      <c r="K554" s="167"/>
      <c r="L554" s="114"/>
      <c r="M554" s="114"/>
      <c r="N554" s="167"/>
      <c r="O554" s="167"/>
      <c r="P554" s="231"/>
      <c r="Q554">
        <f t="shared" si="7"/>
        <v>99.62</v>
      </c>
      <c r="R554" s="35" t="s">
        <v>1934</v>
      </c>
    </row>
    <row r="555" spans="1:18" ht="16">
      <c r="A555" s="129">
        <v>466</v>
      </c>
      <c r="B555" s="148" t="s">
        <v>1946</v>
      </c>
      <c r="C555" s="121"/>
      <c r="D555" s="121"/>
      <c r="E555" s="167">
        <v>87.5</v>
      </c>
      <c r="F555" s="167">
        <v>12.5</v>
      </c>
      <c r="G555" s="167"/>
      <c r="H555" s="167"/>
      <c r="I555" s="167"/>
      <c r="J555" s="167"/>
      <c r="K555" s="167"/>
      <c r="L555" s="114"/>
      <c r="M555" s="114"/>
      <c r="N555" s="167"/>
      <c r="O555" s="167"/>
      <c r="P555" s="230"/>
      <c r="Q555">
        <f t="shared" si="7"/>
        <v>100</v>
      </c>
      <c r="R555" s="35" t="s">
        <v>1947</v>
      </c>
    </row>
    <row r="556" spans="1:18" ht="16">
      <c r="A556" s="129">
        <v>467</v>
      </c>
      <c r="B556" s="148" t="s">
        <v>1948</v>
      </c>
      <c r="C556" s="121"/>
      <c r="D556" s="121"/>
      <c r="E556" s="167">
        <v>81</v>
      </c>
      <c r="F556" s="167"/>
      <c r="G556" s="167"/>
      <c r="H556" s="167">
        <v>19</v>
      </c>
      <c r="I556" s="167"/>
      <c r="J556" s="167"/>
      <c r="K556" s="167"/>
      <c r="L556" s="114"/>
      <c r="M556" s="114"/>
      <c r="N556" s="167"/>
      <c r="O556" s="167"/>
      <c r="P556" s="231"/>
      <c r="Q556">
        <f t="shared" si="7"/>
        <v>100</v>
      </c>
      <c r="R556" s="35" t="s">
        <v>1949</v>
      </c>
    </row>
    <row r="557" spans="1:18" ht="16">
      <c r="A557" s="129">
        <v>468</v>
      </c>
      <c r="B557" s="148" t="s">
        <v>1950</v>
      </c>
      <c r="C557" s="121"/>
      <c r="D557" s="121"/>
      <c r="E557" s="167">
        <v>89</v>
      </c>
      <c r="F557" s="167">
        <v>9</v>
      </c>
      <c r="G557" s="167" t="s">
        <v>42</v>
      </c>
      <c r="H557" s="167"/>
      <c r="I557" s="167"/>
      <c r="J557" s="167"/>
      <c r="K557" s="167"/>
      <c r="L557" s="114"/>
      <c r="M557" s="114"/>
      <c r="N557" s="167"/>
      <c r="O557" s="167"/>
      <c r="P557" s="231"/>
      <c r="Q557">
        <f t="shared" si="7"/>
        <v>98</v>
      </c>
      <c r="R557" s="35" t="s">
        <v>1949</v>
      </c>
    </row>
    <row r="558" spans="1:18" ht="16">
      <c r="A558" s="129">
        <v>469</v>
      </c>
      <c r="B558" s="148" t="s">
        <v>1951</v>
      </c>
      <c r="C558" s="121"/>
      <c r="D558" s="121"/>
      <c r="E558" s="167">
        <v>85</v>
      </c>
      <c r="F558" s="167">
        <v>12</v>
      </c>
      <c r="G558" s="167">
        <v>5</v>
      </c>
      <c r="H558" s="167"/>
      <c r="I558" s="167"/>
      <c r="J558" s="167"/>
      <c r="K558" s="167"/>
      <c r="L558" s="114"/>
      <c r="M558" s="114"/>
      <c r="N558" s="168"/>
      <c r="O558" s="167"/>
      <c r="P558" s="231"/>
      <c r="Q558">
        <f t="shared" si="7"/>
        <v>102</v>
      </c>
      <c r="R558" s="35" t="s">
        <v>1949</v>
      </c>
    </row>
    <row r="559" spans="1:18" ht="16">
      <c r="A559" s="129">
        <v>470</v>
      </c>
      <c r="B559" s="148" t="s">
        <v>1952</v>
      </c>
      <c r="C559" s="121"/>
      <c r="D559" s="121"/>
      <c r="E559" s="167">
        <v>85</v>
      </c>
      <c r="F559" s="167">
        <v>9</v>
      </c>
      <c r="G559" s="167">
        <v>5</v>
      </c>
      <c r="H559" s="167"/>
      <c r="I559" s="167"/>
      <c r="J559" s="167"/>
      <c r="K559" s="167"/>
      <c r="L559" s="114"/>
      <c r="M559" s="114"/>
      <c r="N559" s="168"/>
      <c r="O559" s="167"/>
      <c r="P559" s="102"/>
      <c r="Q559">
        <f t="shared" si="7"/>
        <v>99</v>
      </c>
      <c r="R559" s="35" t="s">
        <v>1949</v>
      </c>
    </row>
    <row r="560" spans="1:18" ht="16">
      <c r="A560" s="129">
        <v>471</v>
      </c>
      <c r="B560" s="148" t="s">
        <v>1953</v>
      </c>
      <c r="C560" s="121"/>
      <c r="D560" s="121"/>
      <c r="E560" s="167">
        <v>89</v>
      </c>
      <c r="F560" s="167">
        <v>10</v>
      </c>
      <c r="G560" s="167">
        <v>1</v>
      </c>
      <c r="H560" s="114"/>
      <c r="I560" s="114"/>
      <c r="J560" s="167"/>
      <c r="K560" s="167"/>
      <c r="L560" s="167"/>
      <c r="M560" s="167"/>
      <c r="N560" s="114"/>
      <c r="O560" s="114"/>
      <c r="P560" s="232"/>
      <c r="Q560">
        <f t="shared" si="7"/>
        <v>100</v>
      </c>
      <c r="R560" s="35" t="s">
        <v>1949</v>
      </c>
    </row>
    <row r="561" spans="1:18" ht="16">
      <c r="A561" s="129">
        <v>472</v>
      </c>
      <c r="B561" s="148" t="s">
        <v>1954</v>
      </c>
      <c r="C561" s="121"/>
      <c r="D561" s="121"/>
      <c r="E561" s="167">
        <v>89</v>
      </c>
      <c r="F561" s="167">
        <v>10</v>
      </c>
      <c r="G561" s="167">
        <v>1</v>
      </c>
      <c r="H561" s="167"/>
      <c r="I561" s="167"/>
      <c r="J561" s="167"/>
      <c r="K561" s="167"/>
      <c r="L561" s="114"/>
      <c r="M561" s="114"/>
      <c r="N561" s="167"/>
      <c r="O561" s="167"/>
      <c r="P561" s="230"/>
      <c r="Q561">
        <f t="shared" si="7"/>
        <v>100</v>
      </c>
      <c r="R561" s="35" t="s">
        <v>1949</v>
      </c>
    </row>
    <row r="562" spans="1:18" ht="16">
      <c r="A562" s="129">
        <v>473</v>
      </c>
      <c r="B562" s="233" t="s">
        <v>1955</v>
      </c>
      <c r="C562" s="121"/>
      <c r="D562" s="121"/>
      <c r="E562" s="167">
        <v>89</v>
      </c>
      <c r="F562" s="167">
        <v>8</v>
      </c>
      <c r="G562" s="167">
        <v>3</v>
      </c>
      <c r="H562" s="167"/>
      <c r="I562" s="167"/>
      <c r="J562" s="167"/>
      <c r="K562" s="167"/>
      <c r="L562" s="114"/>
      <c r="M562" s="114"/>
      <c r="N562" s="167"/>
      <c r="O562" s="167"/>
      <c r="P562" s="231"/>
      <c r="Q562">
        <f t="shared" si="7"/>
        <v>100</v>
      </c>
      <c r="R562" s="35" t="s">
        <v>1949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F959-3CE4-AB44-874E-5A9C780DE5BE}">
  <dimension ref="A2:L25"/>
  <sheetViews>
    <sheetView zoomScaleNormal="100" workbookViewId="0">
      <selection activeCell="A2" sqref="A2"/>
    </sheetView>
  </sheetViews>
  <sheetFormatPr baseColWidth="10" defaultRowHeight="15"/>
  <cols>
    <col min="4" max="10" width="10.83203125" style="4"/>
  </cols>
  <sheetData>
    <row r="2" spans="1:12" ht="16">
      <c r="A2" s="2" t="s">
        <v>5589</v>
      </c>
    </row>
    <row r="4" spans="1:12">
      <c r="A4" s="1" t="s">
        <v>5568</v>
      </c>
      <c r="B4" s="1"/>
      <c r="C4" s="1"/>
      <c r="D4" s="3" t="s">
        <v>6</v>
      </c>
      <c r="E4" s="3" t="s">
        <v>0</v>
      </c>
      <c r="F4" s="3" t="s">
        <v>94</v>
      </c>
      <c r="G4" s="3" t="s">
        <v>4</v>
      </c>
      <c r="H4" s="3" t="s">
        <v>3</v>
      </c>
      <c r="I4" s="3" t="s">
        <v>95</v>
      </c>
      <c r="J4" s="3" t="s">
        <v>99</v>
      </c>
    </row>
    <row r="5" spans="1:12">
      <c r="A5" t="s">
        <v>5569</v>
      </c>
      <c r="D5" s="4">
        <v>88</v>
      </c>
      <c r="E5" s="4">
        <v>0.18</v>
      </c>
      <c r="F5" s="4">
        <v>0.6</v>
      </c>
      <c r="G5" s="4">
        <v>3.3</v>
      </c>
      <c r="H5" s="4">
        <v>4.0999999999999996</v>
      </c>
      <c r="I5" s="4">
        <v>3.9</v>
      </c>
      <c r="J5" s="4" t="s">
        <v>115</v>
      </c>
      <c r="L5" t="s">
        <v>5573</v>
      </c>
    </row>
    <row r="6" spans="1:12">
      <c r="A6" t="s">
        <v>5570</v>
      </c>
      <c r="D6" s="4">
        <v>97.2</v>
      </c>
      <c r="E6" s="4" t="s">
        <v>395</v>
      </c>
      <c r="F6" s="4">
        <v>1.3</v>
      </c>
      <c r="G6" s="4">
        <v>0.1</v>
      </c>
      <c r="H6" s="4">
        <v>1.3</v>
      </c>
      <c r="I6" s="4" t="s">
        <v>115</v>
      </c>
      <c r="J6" s="4">
        <v>0.3</v>
      </c>
      <c r="L6" t="s">
        <v>5573</v>
      </c>
    </row>
    <row r="7" spans="1:12">
      <c r="A7" t="s">
        <v>5571</v>
      </c>
      <c r="D7" s="4">
        <v>97.1</v>
      </c>
      <c r="E7" s="4">
        <v>0.24</v>
      </c>
      <c r="F7" s="4">
        <v>2.2999999999999998</v>
      </c>
      <c r="G7" s="4" t="s">
        <v>115</v>
      </c>
      <c r="H7" s="4">
        <v>0.4</v>
      </c>
      <c r="I7" s="4" t="s">
        <v>115</v>
      </c>
      <c r="J7" s="4" t="s">
        <v>395</v>
      </c>
      <c r="L7" t="s">
        <v>5573</v>
      </c>
    </row>
    <row r="9" spans="1:12" s="1" customFormat="1">
      <c r="A9" s="1" t="s">
        <v>5572</v>
      </c>
      <c r="D9" s="3" t="s">
        <v>6</v>
      </c>
      <c r="E9" s="3" t="s">
        <v>0</v>
      </c>
      <c r="F9" s="3" t="s">
        <v>5</v>
      </c>
      <c r="G9" s="3" t="s">
        <v>4</v>
      </c>
      <c r="H9" s="3" t="s">
        <v>3</v>
      </c>
      <c r="I9" s="3" t="s">
        <v>98</v>
      </c>
      <c r="J9" s="3" t="s">
        <v>1</v>
      </c>
      <c r="K9" s="3" t="s">
        <v>100</v>
      </c>
    </row>
    <row r="10" spans="1:12">
      <c r="A10" s="63" t="s">
        <v>5574</v>
      </c>
    </row>
    <row r="11" spans="1:12">
      <c r="A11" t="s">
        <v>5575</v>
      </c>
      <c r="D11" s="4">
        <v>83.65</v>
      </c>
      <c r="E11" s="4">
        <v>15.99</v>
      </c>
      <c r="F11" s="4" t="s">
        <v>115</v>
      </c>
      <c r="G11" s="4" t="s">
        <v>115</v>
      </c>
      <c r="H11" s="4" t="s">
        <v>115</v>
      </c>
      <c r="I11" s="4">
        <v>0.63</v>
      </c>
      <c r="J11" s="4" t="s">
        <v>115</v>
      </c>
      <c r="K11">
        <v>0.05</v>
      </c>
    </row>
    <row r="12" spans="1:12">
      <c r="A12" t="s">
        <v>5576</v>
      </c>
      <c r="D12" s="4">
        <v>85.05</v>
      </c>
      <c r="E12" s="4">
        <v>14.38</v>
      </c>
      <c r="F12" s="4" t="s">
        <v>115</v>
      </c>
      <c r="G12" s="4" t="s">
        <v>115</v>
      </c>
      <c r="H12" s="4" t="s">
        <v>115</v>
      </c>
      <c r="I12" s="4" t="s">
        <v>395</v>
      </c>
      <c r="J12" s="4" t="s">
        <v>115</v>
      </c>
      <c r="K12">
        <v>0.1</v>
      </c>
    </row>
    <row r="13" spans="1:12">
      <c r="A13" t="s">
        <v>5577</v>
      </c>
      <c r="D13" s="4">
        <v>91.33</v>
      </c>
      <c r="E13" s="4">
        <v>8.1</v>
      </c>
      <c r="F13" s="4" t="s">
        <v>115</v>
      </c>
      <c r="G13" s="4" t="s">
        <v>115</v>
      </c>
      <c r="H13" s="4" t="s">
        <v>115</v>
      </c>
      <c r="I13" s="4">
        <v>0.56999999999999995</v>
      </c>
      <c r="J13" s="4" t="s">
        <v>115</v>
      </c>
      <c r="K13" s="4" t="s">
        <v>115</v>
      </c>
    </row>
    <row r="14" spans="1:12">
      <c r="A14" s="63" t="s">
        <v>5578</v>
      </c>
      <c r="K14" s="4"/>
    </row>
    <row r="15" spans="1:12">
      <c r="A15" t="s">
        <v>5579</v>
      </c>
      <c r="D15" s="4">
        <v>85</v>
      </c>
      <c r="E15" s="4">
        <v>14</v>
      </c>
      <c r="F15" s="4" t="s">
        <v>115</v>
      </c>
      <c r="G15" s="4" t="s">
        <v>115</v>
      </c>
      <c r="H15" s="4">
        <v>1</v>
      </c>
      <c r="I15" s="4" t="s">
        <v>115</v>
      </c>
      <c r="J15" s="4" t="s">
        <v>115</v>
      </c>
      <c r="K15" s="4" t="s">
        <v>115</v>
      </c>
    </row>
    <row r="16" spans="1:12">
      <c r="A16" t="s">
        <v>2656</v>
      </c>
      <c r="D16" s="4">
        <v>76.599999999999994</v>
      </c>
      <c r="E16" s="4">
        <v>22.2</v>
      </c>
      <c r="F16" s="4" t="s">
        <v>115</v>
      </c>
      <c r="G16" s="4" t="s">
        <v>115</v>
      </c>
      <c r="H16" s="4" t="s">
        <v>115</v>
      </c>
      <c r="I16" s="4" t="s">
        <v>115</v>
      </c>
      <c r="J16" s="4" t="s">
        <v>115</v>
      </c>
      <c r="K16" s="4" t="s">
        <v>115</v>
      </c>
    </row>
    <row r="17" spans="1:11">
      <c r="A17" s="63" t="s">
        <v>5580</v>
      </c>
      <c r="K17" s="4"/>
    </row>
    <row r="18" spans="1:11">
      <c r="A18" t="s">
        <v>5581</v>
      </c>
      <c r="D18" s="4">
        <v>88.7</v>
      </c>
      <c r="E18" s="4">
        <v>8.5</v>
      </c>
      <c r="F18" s="4" t="s">
        <v>115</v>
      </c>
      <c r="G18" s="4">
        <v>1.5</v>
      </c>
      <c r="H18" s="4">
        <v>0.5</v>
      </c>
      <c r="I18" s="4">
        <v>0.3</v>
      </c>
      <c r="J18" s="4" t="s">
        <v>115</v>
      </c>
      <c r="K18" s="4" t="s">
        <v>115</v>
      </c>
    </row>
    <row r="19" spans="1:11">
      <c r="A19" t="s">
        <v>5582</v>
      </c>
      <c r="D19" s="4">
        <v>80.8</v>
      </c>
      <c r="E19" s="4">
        <v>18.399999999999999</v>
      </c>
      <c r="F19" s="4" t="s">
        <v>115</v>
      </c>
      <c r="G19" s="4">
        <v>0.4</v>
      </c>
      <c r="H19" s="4">
        <v>0.2</v>
      </c>
      <c r="I19" s="4">
        <v>0.2</v>
      </c>
      <c r="J19" s="4" t="s">
        <v>115</v>
      </c>
      <c r="K19" s="4" t="s">
        <v>115</v>
      </c>
    </row>
    <row r="20" spans="1:11">
      <c r="A20" t="s">
        <v>5583</v>
      </c>
      <c r="D20" s="4">
        <v>76.41</v>
      </c>
      <c r="E20" s="4">
        <v>7.05</v>
      </c>
      <c r="F20" s="4" t="s">
        <v>115</v>
      </c>
      <c r="G20" s="4">
        <v>16.54</v>
      </c>
      <c r="H20" s="4" t="s">
        <v>115</v>
      </c>
      <c r="I20" s="4" t="s">
        <v>115</v>
      </c>
      <c r="J20" s="4" t="s">
        <v>115</v>
      </c>
      <c r="K20" s="4" t="s">
        <v>115</v>
      </c>
    </row>
    <row r="21" spans="1:11">
      <c r="A21" s="63" t="s">
        <v>5584</v>
      </c>
      <c r="K21" s="4"/>
    </row>
    <row r="22" spans="1:11">
      <c r="A22" t="s">
        <v>5585</v>
      </c>
      <c r="D22" s="4">
        <v>80.8</v>
      </c>
      <c r="E22" s="4">
        <v>9.4</v>
      </c>
      <c r="F22" s="4">
        <v>1.9</v>
      </c>
      <c r="G22" s="4">
        <v>7.7</v>
      </c>
      <c r="H22" s="4" t="s">
        <v>115</v>
      </c>
      <c r="I22" s="4" t="s">
        <v>115</v>
      </c>
      <c r="J22" s="4" t="s">
        <v>115</v>
      </c>
      <c r="K22" s="4" t="s">
        <v>115</v>
      </c>
    </row>
    <row r="23" spans="1:11">
      <c r="A23" t="s">
        <v>5586</v>
      </c>
      <c r="D23" s="4">
        <v>44.4</v>
      </c>
      <c r="E23" s="4">
        <v>5.2</v>
      </c>
      <c r="F23" s="4">
        <v>6</v>
      </c>
      <c r="G23" s="4">
        <v>14.2</v>
      </c>
      <c r="H23" s="4">
        <v>0.2</v>
      </c>
      <c r="I23" s="4" t="s">
        <v>115</v>
      </c>
      <c r="J23" s="4" t="s">
        <v>115</v>
      </c>
      <c r="K23" s="4" t="s">
        <v>115</v>
      </c>
    </row>
    <row r="24" spans="1:11">
      <c r="A24" t="s">
        <v>5587</v>
      </c>
      <c r="D24" s="4">
        <v>76.099999999999994</v>
      </c>
      <c r="E24" s="4">
        <v>15.6</v>
      </c>
      <c r="F24" s="4">
        <v>8.1999999999999993</v>
      </c>
      <c r="G24" s="4" t="s">
        <v>115</v>
      </c>
      <c r="H24" s="4" t="s">
        <v>115</v>
      </c>
      <c r="I24" s="4" t="s">
        <v>115</v>
      </c>
      <c r="J24" s="4" t="s">
        <v>115</v>
      </c>
      <c r="K24" s="4" t="s">
        <v>115</v>
      </c>
    </row>
    <row r="25" spans="1:11">
      <c r="A25" t="s">
        <v>5588</v>
      </c>
      <c r="D25" s="4">
        <v>81.099999999999994</v>
      </c>
      <c r="E25" s="4">
        <v>1.1000000000000001</v>
      </c>
      <c r="F25" s="4">
        <v>17.8</v>
      </c>
      <c r="G25" s="4" t="s">
        <v>115</v>
      </c>
      <c r="H25" s="4" t="s">
        <v>115</v>
      </c>
      <c r="I25" s="4" t="s">
        <v>115</v>
      </c>
      <c r="J25" s="4" t="s">
        <v>115</v>
      </c>
      <c r="K25" s="4" t="s">
        <v>115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6DF69-9863-794E-A21D-8DC29F9F1F44}">
  <dimension ref="A2:N48"/>
  <sheetViews>
    <sheetView zoomScaleNormal="100" workbookViewId="0">
      <selection activeCell="A3" sqref="A3:XFD3"/>
    </sheetView>
  </sheetViews>
  <sheetFormatPr baseColWidth="10" defaultRowHeight="15"/>
  <cols>
    <col min="1" max="1" width="10.83203125" style="5"/>
    <col min="3" max="9" width="10.83203125" style="4"/>
    <col min="11" max="12" width="10.83203125" style="4"/>
    <col min="14" max="14" width="10.83203125" style="4"/>
  </cols>
  <sheetData>
    <row r="2" spans="1:9" ht="16">
      <c r="A2" s="2" t="s">
        <v>5567</v>
      </c>
    </row>
    <row r="3" spans="1:9" ht="16">
      <c r="A3" s="2"/>
    </row>
    <row r="4" spans="1:9">
      <c r="A4" s="66" t="s">
        <v>5543</v>
      </c>
      <c r="B4" s="1"/>
      <c r="C4" s="3" t="s">
        <v>6</v>
      </c>
      <c r="D4" s="3" t="s">
        <v>0</v>
      </c>
      <c r="E4" s="3" t="s">
        <v>3648</v>
      </c>
    </row>
    <row r="5" spans="1:9">
      <c r="A5" s="5" t="s">
        <v>5540</v>
      </c>
      <c r="B5" t="s">
        <v>5541</v>
      </c>
      <c r="C5" s="4">
        <v>80.55</v>
      </c>
      <c r="D5" s="4">
        <v>16.53</v>
      </c>
      <c r="E5" s="4">
        <v>2.92</v>
      </c>
      <c r="F5" s="4" t="s">
        <v>5542</v>
      </c>
    </row>
    <row r="7" spans="1:9">
      <c r="A7" s="66" t="s">
        <v>5544</v>
      </c>
      <c r="B7" s="1"/>
      <c r="C7" s="3" t="s">
        <v>6</v>
      </c>
      <c r="D7" s="3" t="s">
        <v>0</v>
      </c>
      <c r="E7" s="3" t="s">
        <v>94</v>
      </c>
      <c r="F7" s="3" t="s">
        <v>3</v>
      </c>
      <c r="G7" s="3" t="s">
        <v>4511</v>
      </c>
    </row>
    <row r="8" spans="1:9">
      <c r="A8" s="5" t="s">
        <v>5545</v>
      </c>
      <c r="C8" s="4">
        <v>96.8</v>
      </c>
      <c r="D8" s="4">
        <v>1.84</v>
      </c>
      <c r="E8" s="4">
        <v>0.4</v>
      </c>
      <c r="F8" s="4" t="s">
        <v>395</v>
      </c>
      <c r="G8" s="4">
        <v>1.46</v>
      </c>
      <c r="H8" s="4" t="s">
        <v>5547</v>
      </c>
    </row>
    <row r="9" spans="1:9">
      <c r="A9" s="5" t="s">
        <v>5546</v>
      </c>
      <c r="C9" s="4">
        <v>95.6</v>
      </c>
      <c r="D9" s="4">
        <v>8.2200000000000006</v>
      </c>
      <c r="E9" s="4" t="s">
        <v>115</v>
      </c>
      <c r="F9" s="4" t="s">
        <v>395</v>
      </c>
      <c r="G9" s="4">
        <v>1.18</v>
      </c>
      <c r="H9" s="4" t="s">
        <v>5547</v>
      </c>
    </row>
    <row r="11" spans="1:9">
      <c r="A11" s="66" t="s">
        <v>5548</v>
      </c>
      <c r="C11" s="3" t="s">
        <v>6</v>
      </c>
      <c r="D11" s="3" t="s">
        <v>98</v>
      </c>
      <c r="E11" s="3" t="s">
        <v>0</v>
      </c>
      <c r="F11" s="3" t="s">
        <v>3</v>
      </c>
      <c r="G11" s="3" t="s">
        <v>5549</v>
      </c>
    </row>
    <row r="12" spans="1:9">
      <c r="A12" s="5" t="s">
        <v>4237</v>
      </c>
      <c r="C12">
        <v>95.9</v>
      </c>
      <c r="D12" s="4" t="s">
        <v>395</v>
      </c>
      <c r="E12" s="4">
        <v>3.8</v>
      </c>
      <c r="F12" s="4">
        <v>0.28000000000000003</v>
      </c>
      <c r="G12" s="4" t="s">
        <v>395</v>
      </c>
      <c r="H12" s="4" t="s">
        <v>5550</v>
      </c>
    </row>
    <row r="14" spans="1:9">
      <c r="A14" s="66" t="s">
        <v>5551</v>
      </c>
      <c r="C14" s="3" t="s">
        <v>6</v>
      </c>
      <c r="D14" s="3" t="s">
        <v>0</v>
      </c>
      <c r="E14" s="3" t="s">
        <v>3</v>
      </c>
      <c r="F14" s="3" t="s">
        <v>4</v>
      </c>
      <c r="G14" s="3" t="s">
        <v>98</v>
      </c>
      <c r="H14" s="3" t="s">
        <v>5553</v>
      </c>
    </row>
    <row r="15" spans="1:9">
      <c r="A15" s="5" t="s">
        <v>5552</v>
      </c>
      <c r="C15" s="4">
        <v>91.4</v>
      </c>
      <c r="D15" s="4">
        <v>7.88</v>
      </c>
      <c r="E15" s="4">
        <v>1.05</v>
      </c>
      <c r="H15" s="4">
        <v>0.08</v>
      </c>
      <c r="I15" s="4" t="s">
        <v>5550</v>
      </c>
    </row>
    <row r="16" spans="1:9">
      <c r="A16" s="5" t="s">
        <v>5552</v>
      </c>
      <c r="C16" s="4">
        <v>98.58</v>
      </c>
      <c r="D16" s="4">
        <v>6.06</v>
      </c>
      <c r="F16" s="4" t="s">
        <v>395</v>
      </c>
      <c r="I16" s="4" t="s">
        <v>5547</v>
      </c>
    </row>
    <row r="17" spans="1:14">
      <c r="A17" s="5" t="s">
        <v>5552</v>
      </c>
      <c r="C17" s="4">
        <v>96.66</v>
      </c>
      <c r="D17" s="4">
        <v>3.84</v>
      </c>
      <c r="F17" s="4" t="s">
        <v>395</v>
      </c>
      <c r="I17" s="4" t="s">
        <v>5547</v>
      </c>
    </row>
    <row r="18" spans="1:14">
      <c r="A18" s="5" t="s">
        <v>5552</v>
      </c>
      <c r="C18" s="4">
        <v>92.67</v>
      </c>
      <c r="D18" s="4">
        <v>4.4000000000000004</v>
      </c>
      <c r="E18" s="4">
        <v>0.91</v>
      </c>
      <c r="G18" s="4">
        <v>1.8</v>
      </c>
      <c r="H18" s="4">
        <v>0.2</v>
      </c>
      <c r="I18" s="4" t="s">
        <v>5550</v>
      </c>
    </row>
    <row r="19" spans="1:14">
      <c r="A19" s="5" t="s">
        <v>5552</v>
      </c>
      <c r="C19" s="4">
        <v>94.26</v>
      </c>
      <c r="D19" s="4">
        <v>5.78</v>
      </c>
      <c r="F19" s="4" t="s">
        <v>395</v>
      </c>
      <c r="I19" s="4" t="s">
        <v>5547</v>
      </c>
    </row>
    <row r="21" spans="1:14">
      <c r="A21" s="66" t="s">
        <v>5554</v>
      </c>
      <c r="C21" s="3" t="s">
        <v>6</v>
      </c>
      <c r="D21" s="3" t="s">
        <v>0</v>
      </c>
      <c r="E21" s="3" t="s">
        <v>3</v>
      </c>
      <c r="F21" s="3" t="s">
        <v>4511</v>
      </c>
    </row>
    <row r="22" spans="1:14">
      <c r="A22" s="5" t="s">
        <v>5555</v>
      </c>
      <c r="C22" s="4">
        <v>91.2</v>
      </c>
      <c r="D22" s="4">
        <v>6</v>
      </c>
      <c r="E22" s="4" t="s">
        <v>395</v>
      </c>
      <c r="F22" s="4">
        <v>2.8</v>
      </c>
      <c r="G22" s="4" t="s">
        <v>5547</v>
      </c>
    </row>
    <row r="24" spans="1:14">
      <c r="A24" s="66" t="s">
        <v>5556</v>
      </c>
      <c r="C24" s="3" t="s">
        <v>6</v>
      </c>
      <c r="D24" s="3" t="s">
        <v>0</v>
      </c>
      <c r="E24" s="3" t="s">
        <v>3</v>
      </c>
      <c r="F24" s="3" t="s">
        <v>4</v>
      </c>
      <c r="G24" s="3" t="s">
        <v>101</v>
      </c>
      <c r="H24" s="3" t="s">
        <v>3734</v>
      </c>
      <c r="I24" s="3" t="s">
        <v>2826</v>
      </c>
      <c r="J24" s="3" t="s">
        <v>5</v>
      </c>
      <c r="K24" s="3" t="s">
        <v>2948</v>
      </c>
      <c r="L24" s="3" t="s">
        <v>94</v>
      </c>
      <c r="M24" s="3" t="s">
        <v>5553</v>
      </c>
    </row>
    <row r="25" spans="1:14">
      <c r="A25" s="5">
        <v>1</v>
      </c>
      <c r="C25" s="4">
        <v>96</v>
      </c>
      <c r="D25" s="4">
        <v>2.48</v>
      </c>
      <c r="E25" s="4">
        <v>1.54</v>
      </c>
      <c r="F25" s="4" t="s">
        <v>395</v>
      </c>
      <c r="M25" s="4" t="s">
        <v>395</v>
      </c>
      <c r="N25" s="4" t="s">
        <v>5550</v>
      </c>
    </row>
    <row r="26" spans="1:14">
      <c r="A26" s="5">
        <v>2</v>
      </c>
      <c r="C26" s="4">
        <v>97.25</v>
      </c>
      <c r="D26" s="4">
        <v>2.52</v>
      </c>
      <c r="G26" s="4" t="s">
        <v>395</v>
      </c>
      <c r="H26" s="4">
        <v>0.22500000000000001</v>
      </c>
      <c r="M26" s="4"/>
      <c r="N26" s="4" t="s">
        <v>5547</v>
      </c>
    </row>
    <row r="27" spans="1:14">
      <c r="A27" s="5">
        <v>3</v>
      </c>
      <c r="C27" s="4">
        <v>94</v>
      </c>
      <c r="D27" s="4">
        <v>3.07</v>
      </c>
      <c r="E27" s="4">
        <v>0.08</v>
      </c>
      <c r="F27" s="4">
        <v>1.04</v>
      </c>
      <c r="H27" s="4" t="s">
        <v>395</v>
      </c>
      <c r="I27" s="4">
        <v>0.36</v>
      </c>
      <c r="J27">
        <v>1.1499999999999999</v>
      </c>
      <c r="M27" s="4"/>
      <c r="N27" s="4" t="s">
        <v>5557</v>
      </c>
    </row>
    <row r="28" spans="1:14">
      <c r="A28" s="5">
        <v>4</v>
      </c>
      <c r="C28" s="4">
        <v>97.41</v>
      </c>
      <c r="D28" s="4">
        <v>2</v>
      </c>
      <c r="E28" s="4">
        <v>0.56000000000000005</v>
      </c>
      <c r="K28" s="4" t="s">
        <v>395</v>
      </c>
      <c r="N28" s="4" t="s">
        <v>5550</v>
      </c>
    </row>
    <row r="29" spans="1:14">
      <c r="A29" s="5">
        <v>5</v>
      </c>
      <c r="C29" s="4">
        <v>98.42</v>
      </c>
      <c r="D29" s="4">
        <v>1.57</v>
      </c>
      <c r="F29" s="4" t="s">
        <v>395</v>
      </c>
      <c r="N29" s="4" t="s">
        <v>5547</v>
      </c>
    </row>
    <row r="30" spans="1:14">
      <c r="A30" s="5">
        <v>6</v>
      </c>
      <c r="C30" s="4">
        <v>94.98</v>
      </c>
      <c r="D30" s="4">
        <v>2.58</v>
      </c>
      <c r="E30" s="4">
        <v>0.11</v>
      </c>
      <c r="F30" s="4">
        <v>0.22</v>
      </c>
      <c r="H30" s="4" t="s">
        <v>395</v>
      </c>
      <c r="I30" s="4">
        <v>0.28000000000000003</v>
      </c>
      <c r="J30">
        <v>1.65</v>
      </c>
      <c r="L30" s="4" t="s">
        <v>395</v>
      </c>
      <c r="N30" s="4" t="s">
        <v>5557</v>
      </c>
    </row>
    <row r="31" spans="1:14">
      <c r="A31" s="5">
        <v>7</v>
      </c>
      <c r="C31" s="4">
        <v>97.4</v>
      </c>
      <c r="D31" s="4">
        <v>2.12</v>
      </c>
      <c r="E31" s="4">
        <v>0.46</v>
      </c>
      <c r="N31" s="4" t="s">
        <v>5550</v>
      </c>
    </row>
    <row r="32" spans="1:14">
      <c r="A32" s="5">
        <v>8</v>
      </c>
      <c r="C32" s="4">
        <v>96.85</v>
      </c>
      <c r="D32" s="4">
        <v>3.14</v>
      </c>
      <c r="N32" s="4" t="s">
        <v>5547</v>
      </c>
    </row>
    <row r="33" spans="1:14">
      <c r="A33" s="5">
        <v>9</v>
      </c>
      <c r="C33" s="4">
        <v>94.95</v>
      </c>
      <c r="D33" s="4">
        <v>3.08</v>
      </c>
      <c r="E33" s="4">
        <v>0.87</v>
      </c>
      <c r="F33" s="4">
        <v>0.21</v>
      </c>
      <c r="I33" s="4">
        <v>0.33</v>
      </c>
      <c r="J33">
        <v>0.94</v>
      </c>
      <c r="N33" s="4" t="s">
        <v>5557</v>
      </c>
    </row>
    <row r="34" spans="1:14">
      <c r="A34" s="5">
        <v>10</v>
      </c>
      <c r="C34" s="4">
        <v>95.49</v>
      </c>
      <c r="D34" s="4">
        <v>2.48</v>
      </c>
      <c r="E34" s="4">
        <v>1.79</v>
      </c>
      <c r="G34" s="4" t="s">
        <v>395</v>
      </c>
      <c r="K34" s="4" t="s">
        <v>5558</v>
      </c>
      <c r="M34">
        <v>0.8</v>
      </c>
      <c r="N34" s="4" t="s">
        <v>5550</v>
      </c>
    </row>
    <row r="35" spans="1:14">
      <c r="A35" s="5">
        <v>11</v>
      </c>
      <c r="C35" s="4">
        <v>97.25</v>
      </c>
      <c r="D35" s="4">
        <v>2.9</v>
      </c>
      <c r="N35" s="4" t="s">
        <v>5547</v>
      </c>
    </row>
    <row r="36" spans="1:14">
      <c r="A36" s="5">
        <v>12</v>
      </c>
      <c r="C36" s="4">
        <v>98.56</v>
      </c>
      <c r="D36" s="4">
        <v>3.46</v>
      </c>
      <c r="E36" s="4">
        <v>0.75</v>
      </c>
      <c r="F36" s="4">
        <v>0.18</v>
      </c>
      <c r="I36" s="4">
        <v>0.82</v>
      </c>
      <c r="J36" s="4">
        <v>1.01</v>
      </c>
      <c r="N36" s="4" t="s">
        <v>5557</v>
      </c>
    </row>
    <row r="37" spans="1:14">
      <c r="A37" s="5">
        <v>13</v>
      </c>
      <c r="C37" s="4">
        <v>91.8</v>
      </c>
      <c r="D37" s="4">
        <v>5.66</v>
      </c>
      <c r="E37" s="4">
        <v>0.5</v>
      </c>
      <c r="K37" s="4" t="s">
        <v>5559</v>
      </c>
      <c r="N37" s="4" t="s">
        <v>5550</v>
      </c>
    </row>
    <row r="38" spans="1:14">
      <c r="A38" s="5">
        <v>14</v>
      </c>
      <c r="C38" s="4">
        <v>94.57</v>
      </c>
      <c r="D38" s="4">
        <v>5.48</v>
      </c>
      <c r="F38" s="4" t="s">
        <v>395</v>
      </c>
      <c r="N38" s="4" t="s">
        <v>5547</v>
      </c>
    </row>
    <row r="39" spans="1:14">
      <c r="A39" s="5">
        <v>15</v>
      </c>
      <c r="C39" s="4">
        <v>91.79</v>
      </c>
      <c r="D39" s="4">
        <v>6.64</v>
      </c>
      <c r="E39" s="4">
        <v>0.5</v>
      </c>
      <c r="F39" s="4">
        <v>0.14000000000000001</v>
      </c>
      <c r="J39">
        <v>0.81</v>
      </c>
      <c r="N39" s="4" t="s">
        <v>5557</v>
      </c>
    </row>
    <row r="40" spans="1:14">
      <c r="A40" s="5">
        <v>16</v>
      </c>
      <c r="C40" s="4">
        <v>90.06</v>
      </c>
      <c r="D40" s="4">
        <v>8.67</v>
      </c>
      <c r="E40" s="4">
        <v>0.28000000000000003</v>
      </c>
      <c r="K40" s="4" t="s">
        <v>5560</v>
      </c>
      <c r="L40" s="4" t="s">
        <v>395</v>
      </c>
      <c r="N40" s="4" t="s">
        <v>5550</v>
      </c>
    </row>
    <row r="42" spans="1:14">
      <c r="A42" s="66" t="s">
        <v>5561</v>
      </c>
      <c r="B42" s="1"/>
      <c r="C42" s="3" t="s">
        <v>6</v>
      </c>
      <c r="D42" s="3" t="s">
        <v>0</v>
      </c>
      <c r="E42" s="3" t="s">
        <v>5</v>
      </c>
      <c r="F42" s="3" t="s">
        <v>4</v>
      </c>
    </row>
    <row r="43" spans="1:14">
      <c r="A43" s="5" t="s">
        <v>5562</v>
      </c>
      <c r="C43" s="4">
        <v>78.459999999999994</v>
      </c>
      <c r="D43" s="4">
        <v>8.3000000000000007</v>
      </c>
      <c r="E43" s="4">
        <v>13.88</v>
      </c>
      <c r="F43" s="4">
        <v>4.5599999999999996</v>
      </c>
      <c r="G43" s="4" t="s">
        <v>5547</v>
      </c>
    </row>
    <row r="44" spans="1:14">
      <c r="A44" s="5" t="s">
        <v>5562</v>
      </c>
      <c r="C44" s="4">
        <v>75.06</v>
      </c>
      <c r="D44" s="4">
        <v>8.02</v>
      </c>
      <c r="E44" s="4">
        <v>12.51</v>
      </c>
      <c r="F44" s="4">
        <v>4.42</v>
      </c>
      <c r="G44" s="4" t="s">
        <v>5547</v>
      </c>
    </row>
    <row r="46" spans="1:14">
      <c r="A46" s="66" t="s">
        <v>5563</v>
      </c>
      <c r="B46" s="1"/>
      <c r="C46" s="3" t="s">
        <v>6</v>
      </c>
      <c r="D46" s="3" t="s">
        <v>0</v>
      </c>
      <c r="E46" s="3" t="s">
        <v>5</v>
      </c>
      <c r="F46" s="3" t="s">
        <v>3</v>
      </c>
      <c r="G46" s="3" t="s">
        <v>4</v>
      </c>
      <c r="H46" s="3" t="s">
        <v>2826</v>
      </c>
      <c r="I46" s="3" t="s">
        <v>5566</v>
      </c>
      <c r="J46" s="3" t="s">
        <v>5553</v>
      </c>
    </row>
    <row r="47" spans="1:14">
      <c r="A47" s="5" t="s">
        <v>5564</v>
      </c>
      <c r="C47" s="4">
        <v>84.11</v>
      </c>
      <c r="D47" s="4">
        <v>1.8</v>
      </c>
      <c r="E47" s="4">
        <v>14.31</v>
      </c>
      <c r="F47" s="4">
        <v>0.21</v>
      </c>
      <c r="J47" s="4">
        <v>0.05</v>
      </c>
      <c r="K47" s="4" t="s">
        <v>5550</v>
      </c>
    </row>
    <row r="48" spans="1:14">
      <c r="A48" s="5" t="s">
        <v>5565</v>
      </c>
      <c r="C48" s="4">
        <v>82.08</v>
      </c>
      <c r="D48" s="4">
        <v>0.7</v>
      </c>
      <c r="E48" s="4">
        <v>14.56</v>
      </c>
      <c r="F48" s="4">
        <v>0.9</v>
      </c>
      <c r="G48" s="4">
        <v>1.22</v>
      </c>
      <c r="H48" s="4">
        <v>7.0000000000000007E-2</v>
      </c>
      <c r="I48" s="4">
        <v>0.43</v>
      </c>
      <c r="K48" s="5" t="s">
        <v>5557</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Q239"/>
  <sheetViews>
    <sheetView workbookViewId="0">
      <selection activeCell="A2" sqref="A2"/>
    </sheetView>
  </sheetViews>
  <sheetFormatPr baseColWidth="10" defaultColWidth="11.5" defaultRowHeight="15"/>
  <cols>
    <col min="13" max="13" width="26.6640625" bestFit="1" customWidth="1"/>
  </cols>
  <sheetData>
    <row r="2" spans="1:14" ht="16">
      <c r="A2" s="62" t="s">
        <v>6164</v>
      </c>
    </row>
    <row r="4" spans="1:14" ht="19">
      <c r="A4" t="s">
        <v>638</v>
      </c>
      <c r="B4" s="71" t="s">
        <v>639</v>
      </c>
      <c r="C4" s="72" t="s">
        <v>640</v>
      </c>
      <c r="D4" s="21"/>
    </row>
    <row r="5" spans="1:14" ht="16">
      <c r="C5" s="71" t="s">
        <v>37</v>
      </c>
      <c r="D5" s="71" t="s">
        <v>38</v>
      </c>
      <c r="E5" s="71" t="s">
        <v>40</v>
      </c>
      <c r="F5" s="71" t="s">
        <v>39</v>
      </c>
      <c r="G5" s="71" t="s">
        <v>60</v>
      </c>
      <c r="H5" s="71" t="s">
        <v>429</v>
      </c>
      <c r="I5" s="71" t="s">
        <v>61</v>
      </c>
      <c r="J5" s="71" t="s">
        <v>641</v>
      </c>
      <c r="K5" s="71" t="s">
        <v>642</v>
      </c>
      <c r="L5" s="71" t="s">
        <v>643</v>
      </c>
      <c r="M5" s="71" t="s">
        <v>644</v>
      </c>
      <c r="N5" s="71" t="s">
        <v>7</v>
      </c>
    </row>
    <row r="6" spans="1:14" ht="16">
      <c r="A6" t="s">
        <v>645</v>
      </c>
      <c r="B6" s="73" t="s">
        <v>11</v>
      </c>
      <c r="C6" s="74">
        <v>99.8</v>
      </c>
      <c r="D6" s="74"/>
      <c r="E6" s="74"/>
      <c r="F6" s="74" t="s">
        <v>133</v>
      </c>
      <c r="G6" s="74" t="s">
        <v>133</v>
      </c>
      <c r="H6" s="74"/>
      <c r="I6" s="74"/>
      <c r="J6" s="74"/>
      <c r="K6" s="74"/>
      <c r="L6" s="74"/>
      <c r="M6" s="74" t="s">
        <v>646</v>
      </c>
      <c r="N6">
        <f>SUM(C6:L6)</f>
        <v>99.8</v>
      </c>
    </row>
    <row r="7" spans="1:14" ht="16">
      <c r="A7" t="s">
        <v>647</v>
      </c>
      <c r="B7" s="73" t="s">
        <v>12</v>
      </c>
      <c r="C7" s="74">
        <v>92.9</v>
      </c>
      <c r="D7" s="74">
        <v>6.5</v>
      </c>
      <c r="E7" s="74"/>
      <c r="F7" s="74"/>
      <c r="G7" s="74">
        <v>0.2</v>
      </c>
      <c r="H7" s="74">
        <v>0.2</v>
      </c>
      <c r="I7" s="74"/>
      <c r="J7" s="74"/>
      <c r="K7" s="74"/>
      <c r="L7" s="74"/>
      <c r="M7" s="74" t="s">
        <v>648</v>
      </c>
      <c r="N7">
        <f t="shared" ref="N7:N50" si="0">SUM(C7:L7)</f>
        <v>99.800000000000011</v>
      </c>
    </row>
    <row r="8" spans="1:14" ht="16">
      <c r="A8" t="s">
        <v>649</v>
      </c>
      <c r="B8" s="74" t="s">
        <v>650</v>
      </c>
      <c r="C8" s="74">
        <v>90.8</v>
      </c>
      <c r="D8" s="74">
        <v>7.1</v>
      </c>
      <c r="E8" s="74">
        <v>0.9</v>
      </c>
      <c r="F8" s="74"/>
      <c r="G8" s="74">
        <v>0.3</v>
      </c>
      <c r="H8" s="74"/>
      <c r="I8" s="74"/>
      <c r="J8" s="74"/>
      <c r="K8" s="74"/>
      <c r="L8" s="74"/>
      <c r="M8" s="74" t="s">
        <v>648</v>
      </c>
      <c r="N8">
        <f t="shared" si="0"/>
        <v>99.1</v>
      </c>
    </row>
    <row r="9" spans="1:14" ht="16">
      <c r="A9" t="s">
        <v>651</v>
      </c>
      <c r="B9" s="73" t="s">
        <v>652</v>
      </c>
      <c r="C9" s="74">
        <v>86.6</v>
      </c>
      <c r="D9" s="74">
        <v>11</v>
      </c>
      <c r="E9" s="74"/>
      <c r="F9" s="74"/>
      <c r="G9" s="74">
        <v>0.3</v>
      </c>
      <c r="H9" s="74">
        <v>1</v>
      </c>
      <c r="I9" s="74"/>
      <c r="J9" s="74"/>
      <c r="K9" s="74"/>
      <c r="L9" s="74"/>
      <c r="M9" s="74" t="s">
        <v>648</v>
      </c>
      <c r="N9">
        <f t="shared" si="0"/>
        <v>98.899999999999991</v>
      </c>
    </row>
    <row r="10" spans="1:14" ht="16">
      <c r="A10" t="s">
        <v>651</v>
      </c>
      <c r="B10" s="73" t="s">
        <v>653</v>
      </c>
      <c r="C10" s="74">
        <v>88.2</v>
      </c>
      <c r="D10" s="74">
        <v>10.4</v>
      </c>
      <c r="E10" s="74"/>
      <c r="F10" s="74">
        <v>0.2</v>
      </c>
      <c r="G10" s="74">
        <v>0.2</v>
      </c>
      <c r="H10" s="74">
        <v>0.7</v>
      </c>
      <c r="I10" s="74"/>
      <c r="J10" s="74"/>
      <c r="K10" s="74"/>
      <c r="L10" s="74"/>
      <c r="M10" s="74" t="s">
        <v>648</v>
      </c>
      <c r="N10">
        <f t="shared" si="0"/>
        <v>99.700000000000017</v>
      </c>
    </row>
    <row r="11" spans="1:14" ht="16">
      <c r="A11" t="s">
        <v>651</v>
      </c>
      <c r="B11" s="73" t="s">
        <v>654</v>
      </c>
      <c r="C11" s="74">
        <v>88.2</v>
      </c>
      <c r="D11" s="74">
        <v>10.1</v>
      </c>
      <c r="E11" s="74"/>
      <c r="F11" s="74"/>
      <c r="G11" s="74">
        <v>0.3</v>
      </c>
      <c r="H11" s="74">
        <v>1</v>
      </c>
      <c r="I11" s="74"/>
      <c r="J11" s="74"/>
      <c r="K11" s="74"/>
      <c r="L11" s="74"/>
      <c r="M11" s="74" t="s">
        <v>648</v>
      </c>
      <c r="N11">
        <f t="shared" si="0"/>
        <v>99.6</v>
      </c>
    </row>
    <row r="12" spans="1:14" ht="16">
      <c r="A12" t="s">
        <v>651</v>
      </c>
      <c r="B12" s="73" t="s">
        <v>655</v>
      </c>
      <c r="C12" s="74">
        <v>97</v>
      </c>
      <c r="D12" s="74">
        <v>1.4</v>
      </c>
      <c r="E12" s="74"/>
      <c r="F12" s="74">
        <v>0.2</v>
      </c>
      <c r="G12" s="74">
        <v>0.4</v>
      </c>
      <c r="H12" s="74" t="s">
        <v>656</v>
      </c>
      <c r="I12" s="74"/>
      <c r="J12" s="74"/>
      <c r="K12" s="74" t="s">
        <v>657</v>
      </c>
      <c r="L12" s="74"/>
      <c r="M12" s="74" t="s">
        <v>648</v>
      </c>
      <c r="N12">
        <f t="shared" si="0"/>
        <v>99.000000000000014</v>
      </c>
    </row>
    <row r="13" spans="1:14" ht="16">
      <c r="A13" t="s">
        <v>651</v>
      </c>
      <c r="B13" s="73" t="s">
        <v>658</v>
      </c>
      <c r="C13" s="74">
        <v>88.1</v>
      </c>
      <c r="D13" s="74" t="s">
        <v>659</v>
      </c>
      <c r="E13" s="74"/>
      <c r="F13" s="74">
        <v>0.1</v>
      </c>
      <c r="G13" s="74">
        <v>0.2</v>
      </c>
      <c r="H13" s="74">
        <v>0.1</v>
      </c>
      <c r="I13" s="74" t="s">
        <v>133</v>
      </c>
      <c r="J13" s="74" t="s">
        <v>133</v>
      </c>
      <c r="K13" s="74"/>
      <c r="L13" s="74"/>
      <c r="M13" s="74" t="s">
        <v>648</v>
      </c>
      <c r="N13">
        <f t="shared" si="0"/>
        <v>88.499999999999986</v>
      </c>
    </row>
    <row r="14" spans="1:14" ht="16">
      <c r="A14" t="s">
        <v>660</v>
      </c>
      <c r="B14" s="73" t="s">
        <v>661</v>
      </c>
      <c r="C14" s="74">
        <v>85.4</v>
      </c>
      <c r="D14" s="74">
        <v>13.3</v>
      </c>
      <c r="E14" s="74"/>
      <c r="F14" s="74">
        <v>0.2</v>
      </c>
      <c r="G14" s="74">
        <v>0.3</v>
      </c>
      <c r="H14" s="74">
        <v>0.5</v>
      </c>
      <c r="I14" s="74"/>
      <c r="J14" s="74"/>
      <c r="K14" s="74"/>
      <c r="L14" s="74"/>
      <c r="M14" s="74" t="s">
        <v>648</v>
      </c>
      <c r="N14">
        <f t="shared" si="0"/>
        <v>99.7</v>
      </c>
    </row>
    <row r="15" spans="1:14" ht="16">
      <c r="A15" t="s">
        <v>662</v>
      </c>
      <c r="B15" s="73" t="s">
        <v>663</v>
      </c>
      <c r="C15" s="74">
        <v>86.6</v>
      </c>
      <c r="D15" s="74">
        <v>13.1</v>
      </c>
      <c r="E15" s="74"/>
      <c r="F15" s="74">
        <v>0.1</v>
      </c>
      <c r="G15" s="74" t="s">
        <v>133</v>
      </c>
      <c r="H15" s="74" t="s">
        <v>133</v>
      </c>
      <c r="I15" s="74"/>
      <c r="J15" s="74"/>
      <c r="K15" s="74"/>
      <c r="L15" s="74"/>
      <c r="M15" s="74" t="s">
        <v>648</v>
      </c>
      <c r="N15">
        <f t="shared" si="0"/>
        <v>99.799999999999983</v>
      </c>
    </row>
    <row r="16" spans="1:14" ht="16">
      <c r="A16" t="s">
        <v>662</v>
      </c>
      <c r="B16" s="73" t="s">
        <v>664</v>
      </c>
      <c r="C16" s="74">
        <v>95.3</v>
      </c>
      <c r="D16" s="74">
        <v>2.4</v>
      </c>
      <c r="E16" s="74"/>
      <c r="F16" s="74">
        <v>0.2</v>
      </c>
      <c r="G16" s="74">
        <v>0.3</v>
      </c>
      <c r="H16" s="74">
        <v>1.7</v>
      </c>
      <c r="I16" s="74"/>
      <c r="J16" s="74"/>
      <c r="K16" s="74"/>
      <c r="L16" s="74"/>
      <c r="M16" s="74" t="s">
        <v>648</v>
      </c>
      <c r="N16">
        <f t="shared" si="0"/>
        <v>99.9</v>
      </c>
    </row>
    <row r="17" spans="1:14" ht="16">
      <c r="A17" t="s">
        <v>665</v>
      </c>
      <c r="B17" s="73" t="s">
        <v>666</v>
      </c>
      <c r="C17" s="74">
        <v>85</v>
      </c>
      <c r="D17" s="74">
        <v>13.7</v>
      </c>
      <c r="E17" s="74"/>
      <c r="F17" s="74">
        <v>0.1</v>
      </c>
      <c r="G17" s="74">
        <v>0.3</v>
      </c>
      <c r="H17" s="74">
        <v>0.8</v>
      </c>
      <c r="I17" s="74"/>
      <c r="J17" s="74"/>
      <c r="K17" s="74"/>
      <c r="L17" s="74"/>
      <c r="M17" s="74" t="s">
        <v>648</v>
      </c>
      <c r="N17">
        <f t="shared" si="0"/>
        <v>99.899999999999991</v>
      </c>
    </row>
    <row r="18" spans="1:14" ht="16">
      <c r="A18" t="s">
        <v>662</v>
      </c>
      <c r="B18" s="73" t="s">
        <v>667</v>
      </c>
      <c r="C18" s="74">
        <v>82.3</v>
      </c>
      <c r="D18" s="74">
        <v>12.1</v>
      </c>
      <c r="E18" s="74"/>
      <c r="F18" s="74"/>
      <c r="G18" s="74">
        <v>0.5</v>
      </c>
      <c r="H18" s="74">
        <v>1.3</v>
      </c>
      <c r="I18" s="74"/>
      <c r="J18" s="74"/>
      <c r="K18" s="74"/>
      <c r="L18" s="74"/>
      <c r="M18" s="74" t="s">
        <v>648</v>
      </c>
      <c r="N18">
        <f t="shared" si="0"/>
        <v>96.199999999999989</v>
      </c>
    </row>
    <row r="19" spans="1:14" ht="16">
      <c r="A19" t="s">
        <v>647</v>
      </c>
      <c r="B19" s="73" t="s">
        <v>668</v>
      </c>
      <c r="C19" s="74">
        <v>58.6</v>
      </c>
      <c r="D19" s="74" t="s">
        <v>669</v>
      </c>
      <c r="E19" s="74"/>
      <c r="F19" s="74">
        <v>1.2</v>
      </c>
      <c r="G19" s="74">
        <v>0.6</v>
      </c>
      <c r="H19" s="74"/>
      <c r="I19" s="74"/>
      <c r="J19" s="74"/>
      <c r="K19" s="74"/>
      <c r="L19" s="74" t="s">
        <v>670</v>
      </c>
      <c r="M19" s="74" t="s">
        <v>648</v>
      </c>
      <c r="N19">
        <f t="shared" si="0"/>
        <v>60.400000000000006</v>
      </c>
    </row>
    <row r="20" spans="1:14" ht="16">
      <c r="A20" t="s">
        <v>671</v>
      </c>
      <c r="B20" s="73" t="s">
        <v>672</v>
      </c>
      <c r="C20" s="74">
        <v>81.400000000000006</v>
      </c>
      <c r="D20" s="74">
        <v>3.2</v>
      </c>
      <c r="E20" s="74">
        <v>14.9</v>
      </c>
      <c r="F20" s="74">
        <v>0.2</v>
      </c>
      <c r="G20" s="74">
        <v>0.3</v>
      </c>
      <c r="H20" s="74" t="s">
        <v>133</v>
      </c>
      <c r="I20" s="74"/>
      <c r="J20" s="74"/>
      <c r="K20" s="74"/>
      <c r="L20" s="74"/>
      <c r="M20" s="74" t="s">
        <v>42</v>
      </c>
      <c r="N20">
        <f t="shared" si="0"/>
        <v>100.00000000000001</v>
      </c>
    </row>
    <row r="21" spans="1:14" ht="16">
      <c r="A21" t="s">
        <v>673</v>
      </c>
      <c r="B21" s="73" t="s">
        <v>674</v>
      </c>
      <c r="C21" s="74">
        <v>87.7</v>
      </c>
      <c r="D21" s="74" t="s">
        <v>675</v>
      </c>
      <c r="E21" s="74"/>
      <c r="F21" s="74">
        <v>1.2</v>
      </c>
      <c r="G21" s="74">
        <v>0.1</v>
      </c>
      <c r="H21" s="74">
        <v>1.3</v>
      </c>
      <c r="I21" s="74" t="s">
        <v>133</v>
      </c>
      <c r="J21" s="74" t="s">
        <v>676</v>
      </c>
      <c r="K21" s="74"/>
      <c r="L21" s="74"/>
      <c r="M21" s="74" t="s">
        <v>677</v>
      </c>
      <c r="N21">
        <f t="shared" si="0"/>
        <v>90.3</v>
      </c>
    </row>
    <row r="22" spans="1:14" ht="16">
      <c r="A22" t="s">
        <v>678</v>
      </c>
      <c r="B22" s="73" t="s">
        <v>679</v>
      </c>
      <c r="C22" s="74">
        <v>73.8</v>
      </c>
      <c r="D22" s="74"/>
      <c r="E22" s="74"/>
      <c r="F22" s="74">
        <v>3</v>
      </c>
      <c r="G22" s="74">
        <v>1.1000000000000001</v>
      </c>
      <c r="H22" s="74">
        <v>3</v>
      </c>
      <c r="I22" s="74"/>
      <c r="J22" s="74">
        <v>18.399999999999999</v>
      </c>
      <c r="K22" s="74">
        <v>0.4</v>
      </c>
      <c r="L22" s="74"/>
      <c r="M22" s="74" t="s">
        <v>677</v>
      </c>
      <c r="N22">
        <f t="shared" si="0"/>
        <v>99.699999999999989</v>
      </c>
    </row>
    <row r="23" spans="1:14" ht="16">
      <c r="A23" t="s">
        <v>680</v>
      </c>
      <c r="B23" s="73" t="s">
        <v>681</v>
      </c>
      <c r="C23" s="74">
        <v>84.9</v>
      </c>
      <c r="D23" s="74">
        <v>13.4</v>
      </c>
      <c r="E23" s="74"/>
      <c r="F23" s="74">
        <v>0.4</v>
      </c>
      <c r="G23" s="74">
        <v>0.3</v>
      </c>
      <c r="H23" s="74"/>
      <c r="I23" s="74"/>
      <c r="J23" s="74"/>
      <c r="K23" s="74"/>
      <c r="L23" s="74"/>
      <c r="M23" s="74" t="s">
        <v>677</v>
      </c>
      <c r="N23">
        <f t="shared" si="0"/>
        <v>99.000000000000014</v>
      </c>
    </row>
    <row r="24" spans="1:14" ht="16">
      <c r="A24" t="s">
        <v>682</v>
      </c>
      <c r="B24" s="73" t="s">
        <v>683</v>
      </c>
      <c r="C24" s="74">
        <v>79.900000000000006</v>
      </c>
      <c r="D24" s="74">
        <v>15.7</v>
      </c>
      <c r="E24" s="74"/>
      <c r="F24" s="74"/>
      <c r="G24" s="74" t="s">
        <v>684</v>
      </c>
      <c r="H24" s="74">
        <v>2.4</v>
      </c>
      <c r="I24" s="74"/>
      <c r="J24" s="74"/>
      <c r="K24" s="74"/>
      <c r="L24" s="74"/>
      <c r="M24" s="74" t="s">
        <v>677</v>
      </c>
      <c r="N24">
        <f t="shared" si="0"/>
        <v>98.000000000000014</v>
      </c>
    </row>
    <row r="25" spans="1:14" ht="16">
      <c r="A25" t="s">
        <v>685</v>
      </c>
      <c r="B25" s="73" t="s">
        <v>686</v>
      </c>
      <c r="C25" s="74">
        <v>78.7</v>
      </c>
      <c r="D25" s="74">
        <v>19.600000000000001</v>
      </c>
      <c r="E25" s="74"/>
      <c r="F25" s="74"/>
      <c r="G25" s="74">
        <v>0.1</v>
      </c>
      <c r="H25" s="74"/>
      <c r="I25" s="74"/>
      <c r="J25" s="74"/>
      <c r="K25" s="74"/>
      <c r="L25" s="74"/>
      <c r="M25" s="74" t="s">
        <v>677</v>
      </c>
      <c r="N25">
        <f t="shared" si="0"/>
        <v>98.4</v>
      </c>
    </row>
    <row r="26" spans="1:14" ht="16">
      <c r="A26" t="s">
        <v>687</v>
      </c>
      <c r="B26" s="73" t="s">
        <v>688</v>
      </c>
      <c r="C26" s="74">
        <v>98.1</v>
      </c>
      <c r="D26" s="74" t="s">
        <v>684</v>
      </c>
      <c r="E26" s="74"/>
      <c r="F26" s="74"/>
      <c r="G26" s="74">
        <v>0.9</v>
      </c>
      <c r="H26" s="74"/>
      <c r="I26" s="74"/>
      <c r="J26" s="74"/>
      <c r="K26" s="74"/>
      <c r="L26" s="74"/>
      <c r="M26" s="74" t="s">
        <v>677</v>
      </c>
      <c r="N26">
        <f t="shared" si="0"/>
        <v>99</v>
      </c>
    </row>
    <row r="27" spans="1:14" ht="16">
      <c r="A27" t="s">
        <v>680</v>
      </c>
      <c r="B27" s="73" t="s">
        <v>689</v>
      </c>
      <c r="C27" s="74">
        <v>86.9</v>
      </c>
      <c r="D27" s="74" t="s">
        <v>690</v>
      </c>
      <c r="E27" s="74"/>
      <c r="F27" s="74">
        <v>2.2999999999999998</v>
      </c>
      <c r="G27" s="74">
        <v>0.1</v>
      </c>
      <c r="H27" s="74">
        <v>0.8</v>
      </c>
      <c r="I27" s="74"/>
      <c r="J27" s="74" t="s">
        <v>133</v>
      </c>
      <c r="K27" s="74"/>
      <c r="L27" s="74"/>
      <c r="M27" s="74" t="s">
        <v>677</v>
      </c>
      <c r="N27">
        <f t="shared" si="0"/>
        <v>90.1</v>
      </c>
    </row>
    <row r="28" spans="1:14" ht="16">
      <c r="A28" t="s">
        <v>680</v>
      </c>
      <c r="B28" s="73" t="s">
        <v>691</v>
      </c>
      <c r="C28" s="74">
        <v>93.9</v>
      </c>
      <c r="D28" s="74" t="s">
        <v>692</v>
      </c>
      <c r="E28" s="74"/>
      <c r="F28" s="74">
        <v>1.5</v>
      </c>
      <c r="G28" s="74" t="s">
        <v>133</v>
      </c>
      <c r="H28" s="74">
        <v>1</v>
      </c>
      <c r="I28" s="74" t="s">
        <v>133</v>
      </c>
      <c r="J28" s="74" t="s">
        <v>693</v>
      </c>
      <c r="K28" s="74"/>
      <c r="L28" s="74"/>
      <c r="M28" s="74" t="s">
        <v>677</v>
      </c>
      <c r="N28">
        <f t="shared" si="0"/>
        <v>96.4</v>
      </c>
    </row>
    <row r="29" spans="1:14" ht="16">
      <c r="A29" t="s">
        <v>694</v>
      </c>
      <c r="B29" s="73" t="s">
        <v>695</v>
      </c>
      <c r="C29" s="74">
        <v>93.3</v>
      </c>
      <c r="D29" s="74">
        <v>3.4</v>
      </c>
      <c r="E29" s="74"/>
      <c r="F29" s="74">
        <v>2.2999999999999998</v>
      </c>
      <c r="G29" s="74">
        <v>0.2</v>
      </c>
      <c r="H29" s="74">
        <v>0.8</v>
      </c>
      <c r="I29" s="74"/>
      <c r="J29" s="74"/>
      <c r="K29" s="74"/>
      <c r="L29" s="74"/>
      <c r="M29" s="74" t="s">
        <v>677</v>
      </c>
      <c r="N29">
        <f t="shared" si="0"/>
        <v>100</v>
      </c>
    </row>
    <row r="30" spans="1:14" ht="16">
      <c r="A30" t="s">
        <v>696</v>
      </c>
      <c r="B30" s="73" t="s">
        <v>697</v>
      </c>
      <c r="C30" s="74">
        <v>96.7</v>
      </c>
      <c r="D30" s="74">
        <v>1.7</v>
      </c>
      <c r="E30" s="74"/>
      <c r="F30" s="74">
        <v>0.3</v>
      </c>
      <c r="G30" s="74"/>
      <c r="H30" s="74"/>
      <c r="I30" s="74"/>
      <c r="J30" s="74"/>
      <c r="K30" s="74"/>
      <c r="L30" s="74"/>
      <c r="M30" s="74" t="s">
        <v>677</v>
      </c>
      <c r="N30">
        <f t="shared" si="0"/>
        <v>98.7</v>
      </c>
    </row>
    <row r="31" spans="1:14" ht="16">
      <c r="A31" t="s">
        <v>698</v>
      </c>
      <c r="B31" s="73" t="s">
        <v>699</v>
      </c>
      <c r="C31" s="74">
        <v>91.6</v>
      </c>
      <c r="D31" s="74">
        <v>5.3</v>
      </c>
      <c r="E31" s="74"/>
      <c r="F31" s="74">
        <v>2.6</v>
      </c>
      <c r="G31" s="74" t="s">
        <v>133</v>
      </c>
      <c r="H31" s="74">
        <v>0.1</v>
      </c>
      <c r="I31" s="74"/>
      <c r="J31" s="74"/>
      <c r="K31" s="74"/>
      <c r="L31" s="74"/>
      <c r="M31" s="74" t="s">
        <v>677</v>
      </c>
      <c r="N31">
        <f t="shared" si="0"/>
        <v>99.59999999999998</v>
      </c>
    </row>
    <row r="32" spans="1:14" ht="16">
      <c r="A32" t="s">
        <v>700</v>
      </c>
      <c r="B32" s="73" t="s">
        <v>701</v>
      </c>
      <c r="C32" s="74">
        <v>91.1</v>
      </c>
      <c r="D32" s="74">
        <v>7.8</v>
      </c>
      <c r="E32" s="74"/>
      <c r="F32" s="74">
        <v>0.1</v>
      </c>
      <c r="G32" s="74">
        <v>0.3</v>
      </c>
      <c r="H32" s="74">
        <v>0.4</v>
      </c>
      <c r="I32" s="74"/>
      <c r="J32" s="74"/>
      <c r="K32" s="74"/>
      <c r="L32" s="74"/>
      <c r="M32" s="74" t="s">
        <v>677</v>
      </c>
      <c r="N32">
        <f t="shared" si="0"/>
        <v>99.699999999999989</v>
      </c>
    </row>
    <row r="33" spans="1:14" ht="16">
      <c r="A33" t="s">
        <v>702</v>
      </c>
      <c r="B33" s="73" t="s">
        <v>703</v>
      </c>
      <c r="C33" s="74">
        <v>84</v>
      </c>
      <c r="D33" s="74" t="s">
        <v>704</v>
      </c>
      <c r="E33" s="74"/>
      <c r="F33" s="74">
        <v>1.9</v>
      </c>
      <c r="G33" s="74" t="s">
        <v>133</v>
      </c>
      <c r="H33" s="74">
        <v>0.2</v>
      </c>
      <c r="I33" s="74"/>
      <c r="J33" s="74"/>
      <c r="K33" s="74"/>
      <c r="L33" s="74"/>
      <c r="M33" s="74" t="s">
        <v>677</v>
      </c>
      <c r="N33">
        <f t="shared" si="0"/>
        <v>86.100000000000009</v>
      </c>
    </row>
    <row r="34" spans="1:14" ht="16">
      <c r="A34" t="s">
        <v>705</v>
      </c>
      <c r="B34" s="73" t="s">
        <v>706</v>
      </c>
      <c r="C34" s="74">
        <v>89.7</v>
      </c>
      <c r="D34" s="74">
        <v>8</v>
      </c>
      <c r="E34" s="74"/>
      <c r="F34" s="74">
        <v>1.7</v>
      </c>
      <c r="G34" s="74">
        <v>0.1</v>
      </c>
      <c r="H34" s="74">
        <v>0.2</v>
      </c>
      <c r="I34" s="74" t="s">
        <v>133</v>
      </c>
      <c r="J34" s="74" t="s">
        <v>133</v>
      </c>
      <c r="K34" s="74"/>
      <c r="L34" s="74"/>
      <c r="M34" s="74" t="s">
        <v>677</v>
      </c>
      <c r="N34">
        <f t="shared" si="0"/>
        <v>99.7</v>
      </c>
    </row>
    <row r="35" spans="1:14" ht="16">
      <c r="A35" t="s">
        <v>707</v>
      </c>
      <c r="B35" s="73" t="s">
        <v>708</v>
      </c>
      <c r="C35" s="74">
        <v>90.4</v>
      </c>
      <c r="D35" s="74">
        <v>8.8000000000000007</v>
      </c>
      <c r="E35" s="74"/>
      <c r="F35" s="74">
        <v>0.2</v>
      </c>
      <c r="G35" s="74">
        <v>0.1</v>
      </c>
      <c r="H35" s="74">
        <v>0.3</v>
      </c>
      <c r="I35" s="74"/>
      <c r="J35" s="74"/>
      <c r="K35" s="74"/>
      <c r="L35" s="74"/>
      <c r="M35" s="74" t="s">
        <v>677</v>
      </c>
      <c r="N35">
        <f t="shared" si="0"/>
        <v>99.8</v>
      </c>
    </row>
    <row r="36" spans="1:14" ht="16">
      <c r="A36" t="s">
        <v>671</v>
      </c>
      <c r="B36" s="73" t="s">
        <v>709</v>
      </c>
      <c r="C36" s="74">
        <v>90.8</v>
      </c>
      <c r="D36" s="74">
        <v>7.3</v>
      </c>
      <c r="E36" s="74"/>
      <c r="F36" s="74">
        <v>1.1000000000000001</v>
      </c>
      <c r="G36" s="74">
        <v>0.3</v>
      </c>
      <c r="H36" s="74">
        <v>0.2</v>
      </c>
      <c r="I36" s="74"/>
      <c r="J36" s="74"/>
      <c r="K36" s="74"/>
      <c r="L36" s="74"/>
      <c r="M36" s="74" t="s">
        <v>677</v>
      </c>
      <c r="N36">
        <f t="shared" si="0"/>
        <v>99.699999999999989</v>
      </c>
    </row>
    <row r="37" spans="1:14" ht="16">
      <c r="A37" t="s">
        <v>671</v>
      </c>
      <c r="B37" s="73" t="s">
        <v>710</v>
      </c>
      <c r="C37" s="74">
        <v>87</v>
      </c>
      <c r="D37" s="74">
        <v>10.4</v>
      </c>
      <c r="E37" s="74"/>
      <c r="F37" s="74">
        <v>1.7</v>
      </c>
      <c r="G37" s="74">
        <v>0.2</v>
      </c>
      <c r="H37" s="74" t="s">
        <v>711</v>
      </c>
      <c r="I37" s="74"/>
      <c r="J37" s="74"/>
      <c r="K37" s="74" t="s">
        <v>133</v>
      </c>
      <c r="L37" s="74"/>
      <c r="M37" s="74" t="s">
        <v>677</v>
      </c>
      <c r="N37">
        <f t="shared" si="0"/>
        <v>99.300000000000011</v>
      </c>
    </row>
    <row r="38" spans="1:14" ht="16">
      <c r="A38" t="s">
        <v>671</v>
      </c>
      <c r="B38" s="73" t="s">
        <v>712</v>
      </c>
      <c r="C38" s="74">
        <v>87.6</v>
      </c>
      <c r="D38" s="74">
        <v>12</v>
      </c>
      <c r="E38" s="74"/>
      <c r="F38" s="74"/>
      <c r="G38" s="74">
        <v>0.1</v>
      </c>
      <c r="H38" s="74">
        <v>0.1</v>
      </c>
      <c r="I38" s="74"/>
      <c r="J38" s="74"/>
      <c r="K38" s="74"/>
      <c r="L38" s="74"/>
      <c r="M38" s="74" t="s">
        <v>677</v>
      </c>
      <c r="N38">
        <f t="shared" si="0"/>
        <v>99.799999999999983</v>
      </c>
    </row>
    <row r="39" spans="1:14" ht="16">
      <c r="A39" t="s">
        <v>713</v>
      </c>
      <c r="B39" s="73" t="s">
        <v>714</v>
      </c>
      <c r="C39" s="74">
        <v>90.3</v>
      </c>
      <c r="D39" s="74">
        <v>9.17</v>
      </c>
      <c r="E39" s="74"/>
      <c r="F39" s="74">
        <v>0.45</v>
      </c>
      <c r="G39" s="74" t="s">
        <v>133</v>
      </c>
      <c r="H39" s="74"/>
      <c r="I39" s="74"/>
      <c r="J39" s="74"/>
      <c r="K39" s="74"/>
      <c r="L39" s="74"/>
      <c r="M39" s="74" t="s">
        <v>677</v>
      </c>
      <c r="N39">
        <f t="shared" si="0"/>
        <v>99.92</v>
      </c>
    </row>
    <row r="40" spans="1:14" ht="16">
      <c r="A40" t="s">
        <v>715</v>
      </c>
      <c r="B40" s="73" t="s">
        <v>716</v>
      </c>
      <c r="C40" s="74">
        <v>94.8</v>
      </c>
      <c r="D40" s="74">
        <v>1.5</v>
      </c>
      <c r="E40" s="74"/>
      <c r="F40" s="74">
        <v>2.5</v>
      </c>
      <c r="G40" s="74">
        <v>0.3</v>
      </c>
      <c r="H40" s="74">
        <v>0.6</v>
      </c>
      <c r="I40" s="74"/>
      <c r="J40" s="74"/>
      <c r="K40" s="74"/>
      <c r="L40" s="74"/>
      <c r="M40" s="74" t="s">
        <v>677</v>
      </c>
      <c r="N40">
        <f t="shared" si="0"/>
        <v>99.699999999999989</v>
      </c>
    </row>
    <row r="41" spans="1:14" ht="16">
      <c r="A41" t="s">
        <v>717</v>
      </c>
      <c r="B41" s="73" t="s">
        <v>718</v>
      </c>
      <c r="C41" s="74">
        <v>96.5</v>
      </c>
      <c r="D41" s="74">
        <v>1.2</v>
      </c>
      <c r="E41" s="74"/>
      <c r="F41" s="74">
        <v>1.1000000000000001</v>
      </c>
      <c r="G41" s="74">
        <v>0.3</v>
      </c>
      <c r="H41" s="74">
        <v>0.8</v>
      </c>
      <c r="I41" s="74"/>
      <c r="J41" s="74"/>
      <c r="K41" s="74"/>
      <c r="L41" s="74"/>
      <c r="M41" s="74" t="s">
        <v>677</v>
      </c>
      <c r="N41">
        <f t="shared" si="0"/>
        <v>99.899999999999991</v>
      </c>
    </row>
    <row r="42" spans="1:14" ht="16">
      <c r="A42" t="s">
        <v>715</v>
      </c>
      <c r="B42" s="73" t="s">
        <v>719</v>
      </c>
      <c r="C42" s="74">
        <v>98.5</v>
      </c>
      <c r="D42" s="74" t="s">
        <v>720</v>
      </c>
      <c r="E42" s="74"/>
      <c r="F42" s="74">
        <v>0.1</v>
      </c>
      <c r="G42" s="74" t="s">
        <v>133</v>
      </c>
      <c r="H42" s="74">
        <v>0.2</v>
      </c>
      <c r="I42" s="74" t="s">
        <v>133</v>
      </c>
      <c r="J42" s="74" t="s">
        <v>133</v>
      </c>
      <c r="K42" s="74"/>
      <c r="L42" s="74"/>
      <c r="M42" s="74" t="s">
        <v>677</v>
      </c>
      <c r="N42">
        <f t="shared" si="0"/>
        <v>98.8</v>
      </c>
    </row>
    <row r="43" spans="1:14" ht="16">
      <c r="A43" t="s">
        <v>721</v>
      </c>
      <c r="B43" s="73" t="s">
        <v>722</v>
      </c>
      <c r="C43" s="74">
        <v>88.6</v>
      </c>
      <c r="D43" s="74">
        <v>6.8</v>
      </c>
      <c r="E43" s="74"/>
      <c r="F43" s="74">
        <v>2.4</v>
      </c>
      <c r="G43" s="74">
        <v>0.2</v>
      </c>
      <c r="H43" s="74" t="s">
        <v>711</v>
      </c>
      <c r="I43" s="74"/>
      <c r="J43" s="74"/>
      <c r="K43" s="74" t="s">
        <v>657</v>
      </c>
      <c r="L43" s="74"/>
      <c r="M43" s="74" t="s">
        <v>677</v>
      </c>
      <c r="N43">
        <f t="shared" si="0"/>
        <v>98</v>
      </c>
    </row>
    <row r="44" spans="1:14" ht="16">
      <c r="A44" t="s">
        <v>723</v>
      </c>
      <c r="B44" s="73" t="s">
        <v>724</v>
      </c>
      <c r="C44" s="74">
        <v>86.7</v>
      </c>
      <c r="D44" s="74">
        <v>10.9</v>
      </c>
      <c r="E44" s="74"/>
      <c r="F44" s="74">
        <v>0.2</v>
      </c>
      <c r="G44" s="74">
        <v>0.4</v>
      </c>
      <c r="H44" s="74">
        <v>0.3</v>
      </c>
      <c r="I44" s="74"/>
      <c r="J44" s="74"/>
      <c r="K44" s="74"/>
      <c r="L44" s="74"/>
      <c r="M44" s="74" t="s">
        <v>677</v>
      </c>
      <c r="N44">
        <f t="shared" si="0"/>
        <v>98.500000000000014</v>
      </c>
    </row>
    <row r="45" spans="1:14" ht="16">
      <c r="A45" t="s">
        <v>725</v>
      </c>
      <c r="B45" s="73" t="s">
        <v>726</v>
      </c>
      <c r="C45" s="74">
        <v>66</v>
      </c>
      <c r="D45" s="74">
        <v>29.3</v>
      </c>
      <c r="E45" s="74"/>
      <c r="F45" s="74">
        <v>1.8</v>
      </c>
      <c r="G45" s="74"/>
      <c r="H45" s="74"/>
      <c r="I45" s="74"/>
      <c r="J45" s="74"/>
      <c r="K45" s="74"/>
      <c r="L45" s="74" t="s">
        <v>727</v>
      </c>
      <c r="M45" s="74" t="s">
        <v>677</v>
      </c>
      <c r="N45">
        <f t="shared" si="0"/>
        <v>97.1</v>
      </c>
    </row>
    <row r="46" spans="1:14" ht="16">
      <c r="A46" t="s">
        <v>728</v>
      </c>
      <c r="B46" s="73" t="s">
        <v>729</v>
      </c>
      <c r="C46" s="74">
        <v>94.6</v>
      </c>
      <c r="D46" s="74" t="s">
        <v>730</v>
      </c>
      <c r="E46" s="74"/>
      <c r="F46" s="74">
        <v>1.2</v>
      </c>
      <c r="G46" s="74" t="s">
        <v>133</v>
      </c>
      <c r="H46" s="74">
        <v>0.2</v>
      </c>
      <c r="I46" s="74" t="s">
        <v>133</v>
      </c>
      <c r="J46" s="74" t="s">
        <v>693</v>
      </c>
      <c r="K46" s="74"/>
      <c r="L46" s="74"/>
      <c r="M46" s="74" t="s">
        <v>677</v>
      </c>
      <c r="N46">
        <f t="shared" si="0"/>
        <v>96</v>
      </c>
    </row>
    <row r="47" spans="1:14" ht="16">
      <c r="A47" t="s">
        <v>731</v>
      </c>
      <c r="B47" s="73" t="s">
        <v>732</v>
      </c>
      <c r="C47" s="74">
        <v>85.1</v>
      </c>
      <c r="D47" s="74">
        <v>11.6</v>
      </c>
      <c r="E47" s="74"/>
      <c r="F47" s="74">
        <v>2.9</v>
      </c>
      <c r="G47" s="74" t="s">
        <v>133</v>
      </c>
      <c r="H47" s="74">
        <v>0.1</v>
      </c>
      <c r="I47" s="74"/>
      <c r="J47" s="74"/>
      <c r="K47" s="74"/>
      <c r="L47" s="74"/>
      <c r="M47" s="74" t="s">
        <v>677</v>
      </c>
      <c r="N47">
        <f t="shared" si="0"/>
        <v>99.699999999999989</v>
      </c>
    </row>
    <row r="48" spans="1:14" ht="16">
      <c r="A48" t="s">
        <v>733</v>
      </c>
      <c r="B48" s="73" t="s">
        <v>734</v>
      </c>
      <c r="C48" s="74">
        <v>91.6</v>
      </c>
      <c r="D48" s="74">
        <v>5.9</v>
      </c>
      <c r="E48" s="74"/>
      <c r="F48" s="74">
        <v>1.2</v>
      </c>
      <c r="G48" s="74">
        <v>0.3</v>
      </c>
      <c r="H48" s="74">
        <v>0.7</v>
      </c>
      <c r="I48" s="74"/>
      <c r="J48" s="74"/>
      <c r="K48" s="74"/>
      <c r="L48" s="74"/>
      <c r="M48" s="74" t="s">
        <v>677</v>
      </c>
      <c r="N48">
        <f t="shared" si="0"/>
        <v>99.7</v>
      </c>
    </row>
    <row r="49" spans="1:14" ht="16">
      <c r="A49" t="s">
        <v>735</v>
      </c>
      <c r="B49" s="73" t="s">
        <v>736</v>
      </c>
      <c r="C49" s="74">
        <v>87.7</v>
      </c>
      <c r="D49" s="74" t="s">
        <v>737</v>
      </c>
      <c r="E49" s="74"/>
      <c r="F49" s="74">
        <v>0.7</v>
      </c>
      <c r="G49" s="74" t="s">
        <v>133</v>
      </c>
      <c r="H49" s="74" t="s">
        <v>42</v>
      </c>
      <c r="I49" s="74" t="s">
        <v>42</v>
      </c>
      <c r="J49" s="74" t="s">
        <v>133</v>
      </c>
      <c r="K49" s="74"/>
      <c r="L49" s="74"/>
      <c r="M49" s="74" t="s">
        <v>677</v>
      </c>
      <c r="N49">
        <f t="shared" si="0"/>
        <v>88.4</v>
      </c>
    </row>
    <row r="50" spans="1:14" ht="16">
      <c r="A50" t="s">
        <v>738</v>
      </c>
      <c r="B50" s="73" t="s">
        <v>739</v>
      </c>
      <c r="C50" s="74">
        <v>82.2</v>
      </c>
      <c r="D50" s="74">
        <v>6.8</v>
      </c>
      <c r="E50" s="74">
        <v>0.4</v>
      </c>
      <c r="F50" s="74">
        <v>6</v>
      </c>
      <c r="G50" s="74">
        <v>0.1</v>
      </c>
      <c r="H50" s="74"/>
      <c r="I50" s="74"/>
      <c r="J50" s="74"/>
      <c r="K50" s="74"/>
      <c r="L50" s="74"/>
      <c r="M50" s="74" t="s">
        <v>740</v>
      </c>
      <c r="N50">
        <f t="shared" si="0"/>
        <v>95.5</v>
      </c>
    </row>
    <row r="52" spans="1:14" ht="19">
      <c r="B52" s="71" t="s">
        <v>639</v>
      </c>
      <c r="C52" s="72" t="s">
        <v>741</v>
      </c>
      <c r="D52" s="21"/>
      <c r="E52" s="21"/>
    </row>
    <row r="53" spans="1:14" ht="16">
      <c r="B53" s="74"/>
      <c r="C53" s="71" t="s">
        <v>37</v>
      </c>
      <c r="D53" s="71" t="s">
        <v>38</v>
      </c>
      <c r="E53" s="71" t="s">
        <v>40</v>
      </c>
      <c r="F53" s="71" t="s">
        <v>39</v>
      </c>
      <c r="G53" s="71" t="s">
        <v>60</v>
      </c>
      <c r="H53" s="71" t="s">
        <v>429</v>
      </c>
      <c r="I53" s="71" t="s">
        <v>61</v>
      </c>
      <c r="J53" s="71" t="s">
        <v>641</v>
      </c>
      <c r="K53" s="71" t="s">
        <v>642</v>
      </c>
      <c r="L53" s="71" t="s">
        <v>742</v>
      </c>
      <c r="M53" s="71" t="s">
        <v>644</v>
      </c>
    </row>
    <row r="54" spans="1:14" ht="16">
      <c r="A54" t="s">
        <v>743</v>
      </c>
      <c r="B54" s="73" t="s">
        <v>744</v>
      </c>
      <c r="C54" s="74">
        <v>73.099999999999994</v>
      </c>
      <c r="D54" s="74">
        <v>6.1</v>
      </c>
      <c r="E54" s="74">
        <v>6.8</v>
      </c>
      <c r="F54" s="74"/>
      <c r="G54" s="74">
        <v>0.5</v>
      </c>
      <c r="H54" s="74"/>
      <c r="I54" s="74"/>
      <c r="J54" s="74"/>
      <c r="K54" s="74"/>
      <c r="L54" s="74" t="s">
        <v>745</v>
      </c>
      <c r="M54" s="74" t="s">
        <v>746</v>
      </c>
    </row>
    <row r="55" spans="1:14" ht="16">
      <c r="A55" t="s">
        <v>747</v>
      </c>
      <c r="B55" s="73" t="s">
        <v>748</v>
      </c>
      <c r="C55" s="74">
        <v>85.6</v>
      </c>
      <c r="D55" s="74">
        <v>2.2000000000000002</v>
      </c>
      <c r="E55" s="74">
        <v>11.6</v>
      </c>
      <c r="F55" s="74">
        <v>0.1</v>
      </c>
      <c r="G55" s="74">
        <v>0.3</v>
      </c>
      <c r="H55" s="74"/>
      <c r="I55" s="74"/>
      <c r="J55" s="74"/>
      <c r="K55" s="74"/>
      <c r="L55" s="74" t="s">
        <v>745</v>
      </c>
      <c r="M55" s="74" t="s">
        <v>746</v>
      </c>
    </row>
    <row r="56" spans="1:14" ht="16">
      <c r="A56" t="s">
        <v>647</v>
      </c>
      <c r="B56" s="73" t="s">
        <v>749</v>
      </c>
      <c r="C56" s="74">
        <v>84</v>
      </c>
      <c r="D56" s="74">
        <v>5.9</v>
      </c>
      <c r="E56" s="74">
        <v>9.1999999999999993</v>
      </c>
      <c r="F56" s="74">
        <v>0.2</v>
      </c>
      <c r="G56" s="74">
        <v>0.4</v>
      </c>
      <c r="H56" s="74"/>
      <c r="I56" s="74"/>
      <c r="J56" s="74"/>
      <c r="K56" s="74"/>
      <c r="L56" s="74" t="s">
        <v>745</v>
      </c>
      <c r="M56" s="74" t="s">
        <v>746</v>
      </c>
    </row>
    <row r="57" spans="1:14" ht="16">
      <c r="A57" t="s">
        <v>721</v>
      </c>
      <c r="B57" s="73" t="s">
        <v>750</v>
      </c>
      <c r="C57" s="74">
        <v>81.7</v>
      </c>
      <c r="D57" s="74">
        <v>1.3</v>
      </c>
      <c r="E57" s="74">
        <v>15.8</v>
      </c>
      <c r="F57" s="74" t="s">
        <v>133</v>
      </c>
      <c r="G57" s="74">
        <v>0.6</v>
      </c>
      <c r="H57" s="74"/>
      <c r="I57" s="74"/>
      <c r="J57" s="74"/>
      <c r="K57" s="74"/>
      <c r="L57" s="74" t="s">
        <v>745</v>
      </c>
      <c r="M57" s="74" t="s">
        <v>746</v>
      </c>
    </row>
    <row r="58" spans="1:14" ht="16">
      <c r="A58" t="s">
        <v>751</v>
      </c>
      <c r="B58" s="73" t="s">
        <v>752</v>
      </c>
      <c r="C58" s="74">
        <v>82.7</v>
      </c>
      <c r="D58" s="74">
        <v>2.4</v>
      </c>
      <c r="E58" s="74">
        <v>12.4</v>
      </c>
      <c r="F58" s="74">
        <v>1.5</v>
      </c>
      <c r="G58" s="74">
        <v>0.6</v>
      </c>
      <c r="H58" s="74"/>
      <c r="I58" s="74"/>
      <c r="J58" s="74"/>
      <c r="K58" s="74"/>
      <c r="L58" s="74" t="s">
        <v>745</v>
      </c>
      <c r="M58" s="74" t="s">
        <v>746</v>
      </c>
    </row>
    <row r="59" spans="1:14" ht="16">
      <c r="A59" t="s">
        <v>753</v>
      </c>
      <c r="B59" s="73" t="s">
        <v>754</v>
      </c>
      <c r="C59" s="74">
        <v>83.1</v>
      </c>
      <c r="D59" s="74">
        <v>2.2000000000000002</v>
      </c>
      <c r="E59" s="74">
        <v>14.2</v>
      </c>
      <c r="F59" s="74">
        <v>0.2</v>
      </c>
      <c r="G59" s="74">
        <v>0.2</v>
      </c>
      <c r="H59" s="74" t="s">
        <v>133</v>
      </c>
      <c r="I59" s="74"/>
      <c r="J59" s="74"/>
      <c r="K59" s="74"/>
      <c r="L59" s="74" t="s">
        <v>745</v>
      </c>
      <c r="M59" s="74" t="s">
        <v>746</v>
      </c>
    </row>
    <row r="60" spans="1:14" ht="16">
      <c r="A60" t="s">
        <v>755</v>
      </c>
      <c r="B60" s="73" t="s">
        <v>756</v>
      </c>
      <c r="C60" s="74">
        <v>81</v>
      </c>
      <c r="D60" s="74">
        <v>1.9</v>
      </c>
      <c r="E60" s="74">
        <v>16.600000000000001</v>
      </c>
      <c r="F60" s="74" t="s">
        <v>757</v>
      </c>
      <c r="G60" s="74">
        <v>0.2</v>
      </c>
      <c r="H60" s="74"/>
      <c r="I60" s="74"/>
      <c r="J60" s="74"/>
      <c r="K60" s="74"/>
      <c r="L60" s="74" t="s">
        <v>745</v>
      </c>
      <c r="M60" s="74" t="s">
        <v>746</v>
      </c>
    </row>
    <row r="61" spans="1:14" ht="16">
      <c r="A61" t="s">
        <v>721</v>
      </c>
      <c r="B61" s="73" t="s">
        <v>758</v>
      </c>
      <c r="C61" s="74">
        <v>90.7</v>
      </c>
      <c r="D61" s="74">
        <v>0.6</v>
      </c>
      <c r="E61" s="74" t="s">
        <v>759</v>
      </c>
      <c r="F61" s="74">
        <v>0.5</v>
      </c>
      <c r="G61" s="74">
        <v>0.3</v>
      </c>
      <c r="H61" s="74"/>
      <c r="I61" s="74"/>
      <c r="J61" s="74"/>
      <c r="K61" s="74"/>
      <c r="L61" s="74" t="s">
        <v>745</v>
      </c>
      <c r="M61" s="74" t="s">
        <v>760</v>
      </c>
    </row>
    <row r="62" spans="1:14" ht="16">
      <c r="A62" t="s">
        <v>761</v>
      </c>
      <c r="B62" s="73" t="s">
        <v>762</v>
      </c>
      <c r="C62" s="74">
        <v>85.6</v>
      </c>
      <c r="D62" s="74">
        <v>2</v>
      </c>
      <c r="E62" s="74">
        <v>11.1</v>
      </c>
      <c r="F62" s="74">
        <v>0.9</v>
      </c>
      <c r="G62" s="74">
        <v>0.2</v>
      </c>
      <c r="H62" s="74"/>
      <c r="I62" s="74"/>
      <c r="J62" s="74"/>
      <c r="K62" s="74"/>
      <c r="L62" s="74" t="s">
        <v>745</v>
      </c>
      <c r="M62" s="74" t="s">
        <v>763</v>
      </c>
    </row>
    <row r="63" spans="1:14" ht="16">
      <c r="A63" t="s">
        <v>721</v>
      </c>
      <c r="B63" s="73" t="s">
        <v>764</v>
      </c>
      <c r="C63" s="74">
        <v>88.9</v>
      </c>
      <c r="D63" s="74">
        <v>2.2999999999999998</v>
      </c>
      <c r="E63" s="74">
        <v>5.4</v>
      </c>
      <c r="F63" s="74">
        <v>1.4</v>
      </c>
      <c r="G63" s="74">
        <v>1.6</v>
      </c>
      <c r="H63" s="74"/>
      <c r="I63" s="74"/>
      <c r="J63" s="74"/>
      <c r="K63" s="74"/>
      <c r="L63" s="74" t="s">
        <v>745</v>
      </c>
      <c r="M63" s="74" t="s">
        <v>763</v>
      </c>
    </row>
    <row r="64" spans="1:14" ht="16">
      <c r="B64" s="73" t="s">
        <v>765</v>
      </c>
      <c r="M64" s="74"/>
    </row>
    <row r="65" spans="1:13" ht="16">
      <c r="A65" t="s">
        <v>721</v>
      </c>
      <c r="B65" s="73" t="s">
        <v>766</v>
      </c>
      <c r="C65" s="74">
        <v>88.1</v>
      </c>
      <c r="D65" s="74" t="s">
        <v>767</v>
      </c>
      <c r="E65" s="74">
        <v>2.5</v>
      </c>
      <c r="F65" s="74">
        <v>5</v>
      </c>
      <c r="G65" s="74">
        <v>0.2</v>
      </c>
      <c r="H65" s="74">
        <v>0.1</v>
      </c>
      <c r="I65" s="74"/>
      <c r="J65" s="74" t="s">
        <v>42</v>
      </c>
      <c r="K65" s="74"/>
      <c r="L65" s="74" t="s">
        <v>768</v>
      </c>
      <c r="M65" s="74" t="s">
        <v>763</v>
      </c>
    </row>
    <row r="66" spans="1:13" ht="16">
      <c r="A66" t="s">
        <v>647</v>
      </c>
      <c r="B66" s="73" t="s">
        <v>769</v>
      </c>
      <c r="C66" s="74">
        <v>84.4</v>
      </c>
      <c r="D66" s="74">
        <v>1.5</v>
      </c>
      <c r="E66" s="74">
        <v>12.9</v>
      </c>
      <c r="F66" s="74">
        <v>0.8</v>
      </c>
      <c r="G66" s="74">
        <v>0.2</v>
      </c>
      <c r="H66" s="74" t="s">
        <v>133</v>
      </c>
      <c r="I66" s="74"/>
      <c r="J66" s="74"/>
      <c r="K66" s="74"/>
      <c r="L66" s="74" t="s">
        <v>768</v>
      </c>
      <c r="M66" s="74" t="s">
        <v>763</v>
      </c>
    </row>
    <row r="67" spans="1:13" ht="16">
      <c r="A67" t="s">
        <v>753</v>
      </c>
      <c r="B67" s="73" t="s">
        <v>770</v>
      </c>
      <c r="C67" s="74">
        <v>87.1</v>
      </c>
      <c r="D67" s="74">
        <v>3.6</v>
      </c>
      <c r="E67" s="74">
        <v>2.2999999999999998</v>
      </c>
      <c r="F67" s="74">
        <v>4.4000000000000004</v>
      </c>
      <c r="G67" s="74">
        <v>0.3</v>
      </c>
      <c r="H67" s="74"/>
      <c r="I67" s="74"/>
      <c r="J67" s="74"/>
      <c r="K67" s="74"/>
      <c r="L67" s="74" t="s">
        <v>768</v>
      </c>
      <c r="M67" s="74" t="s">
        <v>763</v>
      </c>
    </row>
    <row r="68" spans="1:13" ht="16">
      <c r="A68" t="s">
        <v>738</v>
      </c>
      <c r="B68" s="73" t="s">
        <v>771</v>
      </c>
      <c r="C68" s="74">
        <v>90.4</v>
      </c>
      <c r="D68" s="74">
        <v>1.9</v>
      </c>
      <c r="E68" s="74">
        <v>4.4000000000000004</v>
      </c>
      <c r="F68" s="74">
        <v>2.8</v>
      </c>
      <c r="G68" s="74">
        <v>0.3</v>
      </c>
      <c r="H68" s="74"/>
      <c r="I68" s="74"/>
      <c r="J68" s="74"/>
      <c r="K68" s="74"/>
      <c r="L68" s="74" t="s">
        <v>768</v>
      </c>
      <c r="M68" s="74" t="s">
        <v>763</v>
      </c>
    </row>
    <row r="69" spans="1:13" ht="16">
      <c r="A69" t="s">
        <v>728</v>
      </c>
      <c r="B69" s="73" t="s">
        <v>772</v>
      </c>
      <c r="C69" s="74">
        <v>89.5</v>
      </c>
      <c r="D69" s="74">
        <v>9.6999999999999993</v>
      </c>
      <c r="E69" s="74" t="s">
        <v>133</v>
      </c>
      <c r="F69" s="74">
        <v>0.5</v>
      </c>
      <c r="G69" s="74">
        <v>0.1</v>
      </c>
      <c r="H69" s="74" t="s">
        <v>133</v>
      </c>
      <c r="I69" s="74"/>
      <c r="J69" s="74"/>
      <c r="K69" s="74"/>
      <c r="L69" s="74" t="s">
        <v>768</v>
      </c>
      <c r="M69" s="74" t="s">
        <v>773</v>
      </c>
    </row>
    <row r="70" spans="1:13" ht="16">
      <c r="A70" t="s">
        <v>774</v>
      </c>
      <c r="B70" s="73" t="s">
        <v>775</v>
      </c>
      <c r="C70" s="74">
        <v>87.1</v>
      </c>
      <c r="D70" s="74">
        <v>3.3</v>
      </c>
      <c r="E70" s="74">
        <v>6.1</v>
      </c>
      <c r="F70" s="74">
        <v>2.8</v>
      </c>
      <c r="G70" s="74">
        <v>0.3</v>
      </c>
      <c r="H70" s="74"/>
      <c r="I70" s="74"/>
      <c r="J70" s="74"/>
      <c r="K70" s="74"/>
      <c r="L70" s="74" t="s">
        <v>768</v>
      </c>
      <c r="M70" s="74" t="s">
        <v>776</v>
      </c>
    </row>
    <row r="71" spans="1:13" ht="16">
      <c r="A71" t="s">
        <v>777</v>
      </c>
      <c r="B71" s="73" t="s">
        <v>778</v>
      </c>
      <c r="C71" s="74">
        <v>88.3</v>
      </c>
      <c r="D71" s="74">
        <v>1.4</v>
      </c>
      <c r="E71" s="74">
        <v>8.3000000000000007</v>
      </c>
      <c r="F71" s="74">
        <v>1.1000000000000001</v>
      </c>
      <c r="G71" s="74">
        <v>0.7</v>
      </c>
      <c r="H71" s="74"/>
      <c r="I71" s="74"/>
      <c r="J71" s="74"/>
      <c r="K71" s="74"/>
      <c r="L71" s="74" t="s">
        <v>768</v>
      </c>
      <c r="M71" s="74" t="s">
        <v>776</v>
      </c>
    </row>
    <row r="72" spans="1:13" ht="16">
      <c r="A72" t="s">
        <v>779</v>
      </c>
      <c r="B72" s="73" t="s">
        <v>780</v>
      </c>
      <c r="C72" s="74">
        <v>86.6</v>
      </c>
      <c r="D72" s="74">
        <v>0.5</v>
      </c>
      <c r="E72" s="74">
        <v>10.5</v>
      </c>
      <c r="F72" s="74">
        <v>0.6</v>
      </c>
      <c r="G72" s="74">
        <v>1.2</v>
      </c>
      <c r="H72" s="74"/>
      <c r="I72" s="74"/>
      <c r="J72" s="74"/>
      <c r="K72" s="74"/>
      <c r="L72" s="74" t="s">
        <v>768</v>
      </c>
      <c r="M72" s="74" t="s">
        <v>776</v>
      </c>
    </row>
    <row r="73" spans="1:13" ht="16">
      <c r="A73" t="s">
        <v>779</v>
      </c>
      <c r="B73" s="73" t="s">
        <v>781</v>
      </c>
      <c r="C73" s="74">
        <v>84.4</v>
      </c>
      <c r="D73" s="74">
        <v>1.5</v>
      </c>
      <c r="E73" s="74">
        <v>11.1</v>
      </c>
      <c r="F73" s="74" t="s">
        <v>133</v>
      </c>
      <c r="G73" s="74">
        <v>2</v>
      </c>
      <c r="H73" s="74"/>
      <c r="I73" s="74"/>
      <c r="J73" s="74"/>
      <c r="K73" s="74"/>
      <c r="L73" s="74" t="s">
        <v>768</v>
      </c>
      <c r="M73" s="74" t="s">
        <v>776</v>
      </c>
    </row>
    <row r="74" spans="1:13" ht="16">
      <c r="A74" t="s">
        <v>782</v>
      </c>
      <c r="B74" s="73" t="s">
        <v>783</v>
      </c>
      <c r="C74" s="74">
        <v>87.7</v>
      </c>
      <c r="D74" s="74" t="s">
        <v>784</v>
      </c>
      <c r="E74" s="74">
        <v>6.4</v>
      </c>
      <c r="F74" s="74">
        <v>0.9</v>
      </c>
      <c r="G74" s="74">
        <v>0.1</v>
      </c>
      <c r="H74" s="74" t="s">
        <v>42</v>
      </c>
      <c r="I74" s="74" t="s">
        <v>42</v>
      </c>
      <c r="J74" s="74" t="s">
        <v>133</v>
      </c>
      <c r="K74" s="74"/>
      <c r="L74" s="74" t="s">
        <v>768</v>
      </c>
      <c r="M74" s="74" t="s">
        <v>776</v>
      </c>
    </row>
    <row r="75" spans="1:13" ht="16">
      <c r="A75" t="s">
        <v>785</v>
      </c>
      <c r="B75" s="73" t="s">
        <v>786</v>
      </c>
      <c r="C75" s="74">
        <v>90</v>
      </c>
      <c r="D75" s="74">
        <v>1.07</v>
      </c>
      <c r="E75" s="74">
        <v>6.98</v>
      </c>
      <c r="F75" s="74">
        <v>1.67</v>
      </c>
      <c r="G75" s="74" t="s">
        <v>115</v>
      </c>
      <c r="H75" s="74"/>
      <c r="I75" s="74"/>
      <c r="J75" s="74"/>
      <c r="K75" s="74"/>
      <c r="L75" s="74" t="s">
        <v>768</v>
      </c>
      <c r="M75" s="74" t="s">
        <v>776</v>
      </c>
    </row>
    <row r="76" spans="1:13" ht="16">
      <c r="A76" t="s">
        <v>785</v>
      </c>
      <c r="B76" s="73" t="s">
        <v>787</v>
      </c>
      <c r="C76" s="74">
        <v>84.31</v>
      </c>
      <c r="D76" s="74">
        <v>5.33</v>
      </c>
      <c r="E76" s="74">
        <v>1.45</v>
      </c>
      <c r="F76" s="74">
        <v>8.56</v>
      </c>
      <c r="G76" s="74" t="s">
        <v>133</v>
      </c>
      <c r="H76" s="74"/>
      <c r="I76" s="74"/>
      <c r="J76" s="74"/>
      <c r="K76" s="74"/>
      <c r="L76" s="74" t="s">
        <v>768</v>
      </c>
      <c r="M76" s="74" t="s">
        <v>776</v>
      </c>
    </row>
    <row r="77" spans="1:13" ht="16">
      <c r="A77" t="s">
        <v>788</v>
      </c>
      <c r="B77" s="73" t="s">
        <v>789</v>
      </c>
      <c r="C77" s="74">
        <v>82.5</v>
      </c>
      <c r="D77" s="74" t="s">
        <v>790</v>
      </c>
      <c r="E77" s="74">
        <v>10</v>
      </c>
      <c r="F77" s="74">
        <v>5.5</v>
      </c>
      <c r="G77" s="74">
        <v>0.2</v>
      </c>
      <c r="H77" s="74" t="s">
        <v>133</v>
      </c>
      <c r="I77" s="74" t="s">
        <v>42</v>
      </c>
      <c r="J77" s="74" t="s">
        <v>133</v>
      </c>
      <c r="K77" s="74"/>
      <c r="L77" s="74" t="s">
        <v>768</v>
      </c>
      <c r="M77" s="74" t="s">
        <v>791</v>
      </c>
    </row>
    <row r="78" spans="1:13" ht="16">
      <c r="A78" t="s">
        <v>792</v>
      </c>
      <c r="B78" s="73" t="s">
        <v>793</v>
      </c>
      <c r="C78" s="74">
        <v>86.6</v>
      </c>
      <c r="D78" s="74">
        <v>1.5</v>
      </c>
      <c r="E78" s="74">
        <v>9.1999999999999993</v>
      </c>
      <c r="F78" s="74">
        <v>2.1</v>
      </c>
      <c r="G78" s="74">
        <v>0.4</v>
      </c>
      <c r="H78" s="74"/>
      <c r="I78" s="74"/>
      <c r="J78" s="74"/>
      <c r="K78" s="74"/>
      <c r="L78" s="74" t="s">
        <v>768</v>
      </c>
      <c r="M78" s="74" t="s">
        <v>791</v>
      </c>
    </row>
    <row r="79" spans="1:13" ht="16">
      <c r="A79" t="s">
        <v>792</v>
      </c>
      <c r="B79" s="73" t="s">
        <v>794</v>
      </c>
      <c r="C79" s="74">
        <v>80.5</v>
      </c>
      <c r="D79" s="74">
        <v>2.9</v>
      </c>
      <c r="E79" s="74">
        <v>9.1999999999999993</v>
      </c>
      <c r="F79" s="74">
        <v>5.0999999999999996</v>
      </c>
      <c r="G79" s="74">
        <v>0.5</v>
      </c>
      <c r="H79" s="74"/>
      <c r="I79" s="74"/>
      <c r="J79" s="74"/>
      <c r="K79" s="74"/>
      <c r="L79" s="74" t="s">
        <v>768</v>
      </c>
      <c r="M79" s="74" t="s">
        <v>791</v>
      </c>
    </row>
    <row r="80" spans="1:13" ht="16">
      <c r="A80" t="s">
        <v>792</v>
      </c>
      <c r="B80" s="73" t="s">
        <v>795</v>
      </c>
      <c r="C80" s="74">
        <v>79.8</v>
      </c>
      <c r="D80" s="74">
        <v>0.9</v>
      </c>
      <c r="E80" s="74">
        <v>17</v>
      </c>
      <c r="F80" s="74">
        <v>0.2</v>
      </c>
      <c r="G80" s="74">
        <v>0.6</v>
      </c>
      <c r="H80" s="74"/>
      <c r="I80" s="74"/>
      <c r="J80" s="74"/>
      <c r="K80" s="74"/>
      <c r="L80" s="74" t="s">
        <v>768</v>
      </c>
      <c r="M80" s="74" t="s">
        <v>791</v>
      </c>
    </row>
    <row r="81" spans="1:13" ht="16">
      <c r="A81" t="s">
        <v>796</v>
      </c>
      <c r="B81" s="73" t="s">
        <v>797</v>
      </c>
      <c r="C81" s="74">
        <v>85.6</v>
      </c>
      <c r="D81" s="74" t="s">
        <v>798</v>
      </c>
      <c r="E81" s="74">
        <v>9.1</v>
      </c>
      <c r="F81" s="74">
        <v>2.1</v>
      </c>
      <c r="G81" s="74">
        <v>0.2</v>
      </c>
      <c r="H81" s="74" t="s">
        <v>42</v>
      </c>
      <c r="I81" s="74" t="s">
        <v>133</v>
      </c>
      <c r="J81" s="74" t="s">
        <v>133</v>
      </c>
      <c r="K81" s="74"/>
      <c r="L81" s="74" t="s">
        <v>768</v>
      </c>
      <c r="M81" s="74" t="s">
        <v>799</v>
      </c>
    </row>
    <row r="82" spans="1:13" ht="16">
      <c r="A82" t="s">
        <v>800</v>
      </c>
      <c r="B82" s="73" t="s">
        <v>801</v>
      </c>
      <c r="C82" s="74">
        <v>88.8</v>
      </c>
      <c r="D82" s="74">
        <v>1.1000000000000001</v>
      </c>
      <c r="E82" s="74">
        <v>6.5</v>
      </c>
      <c r="F82" s="74">
        <v>2.5</v>
      </c>
      <c r="G82" s="74">
        <v>0.8</v>
      </c>
      <c r="H82" s="74"/>
      <c r="I82" s="74"/>
      <c r="J82" s="74"/>
      <c r="K82" s="74"/>
      <c r="L82" s="74" t="s">
        <v>768</v>
      </c>
      <c r="M82" s="74" t="s">
        <v>799</v>
      </c>
    </row>
    <row r="83" spans="1:13" ht="16">
      <c r="A83" t="s">
        <v>802</v>
      </c>
      <c r="B83" s="73" t="s">
        <v>803</v>
      </c>
      <c r="C83" s="74">
        <v>82.6</v>
      </c>
      <c r="D83" s="74">
        <v>1.8</v>
      </c>
      <c r="E83" s="74">
        <v>11.9</v>
      </c>
      <c r="F83" s="74">
        <v>3.2</v>
      </c>
      <c r="G83" s="74">
        <v>0.2</v>
      </c>
      <c r="H83" s="74"/>
      <c r="I83" s="74"/>
      <c r="J83" s="74"/>
      <c r="K83" s="74"/>
      <c r="L83" s="74" t="s">
        <v>768</v>
      </c>
      <c r="M83" s="74" t="s">
        <v>804</v>
      </c>
    </row>
    <row r="84" spans="1:13" ht="16">
      <c r="A84" t="s">
        <v>802</v>
      </c>
      <c r="B84" s="73" t="s">
        <v>805</v>
      </c>
      <c r="C84" s="74">
        <v>83.6</v>
      </c>
      <c r="D84" s="74">
        <v>4</v>
      </c>
      <c r="E84" s="74">
        <v>4.7</v>
      </c>
      <c r="F84" s="74">
        <v>6.5</v>
      </c>
      <c r="G84" s="74">
        <v>0.9</v>
      </c>
      <c r="H84" s="74"/>
      <c r="I84" s="74"/>
      <c r="J84" s="74"/>
      <c r="K84" s="74"/>
      <c r="L84" s="74" t="s">
        <v>768</v>
      </c>
      <c r="M84" s="74" t="s">
        <v>804</v>
      </c>
    </row>
    <row r="85" spans="1:13" ht="16">
      <c r="A85" t="s">
        <v>806</v>
      </c>
      <c r="B85" s="73" t="s">
        <v>807</v>
      </c>
      <c r="C85" s="74">
        <v>83.7</v>
      </c>
      <c r="D85" s="74">
        <v>1.8</v>
      </c>
      <c r="E85" s="74">
        <v>8.9</v>
      </c>
      <c r="F85" s="74">
        <v>2.9</v>
      </c>
      <c r="G85" s="74">
        <v>2.1</v>
      </c>
      <c r="H85" s="74"/>
      <c r="I85" s="74"/>
      <c r="J85" s="74"/>
      <c r="K85" s="74"/>
      <c r="L85" s="74" t="s">
        <v>768</v>
      </c>
      <c r="M85" s="74" t="s">
        <v>804</v>
      </c>
    </row>
    <row r="86" spans="1:13" ht="16">
      <c r="A86" t="s">
        <v>806</v>
      </c>
      <c r="B86" s="73" t="s">
        <v>808</v>
      </c>
      <c r="C86" s="74">
        <v>80</v>
      </c>
      <c r="D86" s="74">
        <v>0.6</v>
      </c>
      <c r="E86" s="74">
        <v>13.9</v>
      </c>
      <c r="F86" s="74">
        <v>4.8</v>
      </c>
      <c r="G86" s="74">
        <v>0.6</v>
      </c>
      <c r="H86" s="74"/>
      <c r="I86" s="74"/>
      <c r="J86" s="74"/>
      <c r="K86" s="74"/>
      <c r="L86" s="74" t="s">
        <v>768</v>
      </c>
      <c r="M86" s="74" t="s">
        <v>804</v>
      </c>
    </row>
    <row r="87" spans="1:13" ht="16">
      <c r="A87" t="s">
        <v>743</v>
      </c>
      <c r="B87" s="73" t="s">
        <v>809</v>
      </c>
      <c r="C87" s="74">
        <v>85.8</v>
      </c>
      <c r="D87" s="74">
        <v>9.1999999999999993</v>
      </c>
      <c r="E87" s="74"/>
      <c r="F87" s="74">
        <v>4.7</v>
      </c>
      <c r="G87" s="74" t="s">
        <v>133</v>
      </c>
      <c r="H87" s="74">
        <v>0.2</v>
      </c>
      <c r="I87" s="74"/>
      <c r="J87" s="74"/>
      <c r="K87" s="74"/>
      <c r="L87" s="74" t="s">
        <v>768</v>
      </c>
      <c r="M87" s="74" t="s">
        <v>804</v>
      </c>
    </row>
    <row r="88" spans="1:13" ht="16">
      <c r="A88" t="s">
        <v>810</v>
      </c>
      <c r="B88" s="73" t="s">
        <v>811</v>
      </c>
      <c r="C88" s="74">
        <v>81.2</v>
      </c>
      <c r="D88" s="74">
        <v>4</v>
      </c>
      <c r="E88" s="74">
        <v>5.9</v>
      </c>
      <c r="F88" s="74">
        <v>8.1</v>
      </c>
      <c r="G88" s="74">
        <v>0.6</v>
      </c>
      <c r="H88" s="74"/>
      <c r="I88" s="74"/>
      <c r="J88" s="74"/>
      <c r="K88" s="74"/>
      <c r="L88" s="74" t="s">
        <v>768</v>
      </c>
      <c r="M88" s="74" t="s">
        <v>804</v>
      </c>
    </row>
    <row r="89" spans="1:13" ht="16">
      <c r="A89" t="s">
        <v>812</v>
      </c>
      <c r="B89" s="73" t="s">
        <v>813</v>
      </c>
      <c r="C89" s="74">
        <v>75.099999999999994</v>
      </c>
      <c r="D89" s="74">
        <v>2.2999999999999998</v>
      </c>
      <c r="E89" s="74">
        <v>15.5</v>
      </c>
      <c r="F89" s="74">
        <v>5.3</v>
      </c>
      <c r="G89" s="74">
        <v>0.7</v>
      </c>
      <c r="H89" s="74"/>
      <c r="I89" s="74"/>
      <c r="J89" s="74"/>
      <c r="K89" s="74"/>
      <c r="L89" s="74" t="s">
        <v>768</v>
      </c>
      <c r="M89" s="74" t="s">
        <v>814</v>
      </c>
    </row>
    <row r="90" spans="1:13" ht="16">
      <c r="B90" s="73" t="s">
        <v>765</v>
      </c>
      <c r="C90" s="74"/>
      <c r="D90" s="74"/>
      <c r="E90" s="74"/>
      <c r="F90" s="74"/>
      <c r="G90" s="74"/>
      <c r="H90" s="74"/>
      <c r="I90" s="74"/>
      <c r="J90" s="74"/>
      <c r="K90" s="74"/>
      <c r="L90" s="74"/>
      <c r="M90" s="74"/>
    </row>
    <row r="91" spans="1:13" ht="16">
      <c r="A91" t="s">
        <v>815</v>
      </c>
      <c r="B91" s="73" t="s">
        <v>816</v>
      </c>
      <c r="C91" s="74">
        <v>80.8</v>
      </c>
      <c r="D91" s="74" t="s">
        <v>115</v>
      </c>
      <c r="E91" s="74">
        <v>18.600000000000001</v>
      </c>
      <c r="F91" s="74">
        <v>0.2</v>
      </c>
      <c r="G91" s="74">
        <v>0.2</v>
      </c>
      <c r="H91" s="74" t="s">
        <v>133</v>
      </c>
      <c r="I91" s="74"/>
      <c r="J91" s="74"/>
      <c r="K91" s="74"/>
      <c r="L91" s="74" t="s">
        <v>817</v>
      </c>
      <c r="M91" s="74" t="s">
        <v>818</v>
      </c>
    </row>
    <row r="92" spans="1:13" ht="16">
      <c r="A92" t="s">
        <v>819</v>
      </c>
      <c r="B92" s="73" t="s">
        <v>820</v>
      </c>
      <c r="C92" s="74">
        <v>81.400000000000006</v>
      </c>
      <c r="D92" s="74" t="s">
        <v>115</v>
      </c>
      <c r="E92" s="74">
        <v>12</v>
      </c>
      <c r="F92" s="74">
        <v>6</v>
      </c>
      <c r="G92" s="74">
        <v>0.3</v>
      </c>
      <c r="H92" s="74"/>
      <c r="I92" s="74"/>
      <c r="J92" s="74" t="s">
        <v>133</v>
      </c>
      <c r="K92" s="74"/>
      <c r="L92" s="74" t="s">
        <v>817</v>
      </c>
      <c r="M92" s="74" t="s">
        <v>818</v>
      </c>
    </row>
    <row r="93" spans="1:13" ht="16">
      <c r="A93" t="s">
        <v>821</v>
      </c>
      <c r="B93" s="73" t="s">
        <v>822</v>
      </c>
      <c r="C93" s="74">
        <v>78.400000000000006</v>
      </c>
      <c r="D93" s="74">
        <v>0.9</v>
      </c>
      <c r="E93" s="74">
        <v>16.399999999999999</v>
      </c>
      <c r="F93" s="74">
        <v>3.2</v>
      </c>
      <c r="G93" s="74">
        <v>0.9</v>
      </c>
      <c r="H93" s="74"/>
      <c r="I93" s="74"/>
      <c r="J93" s="74"/>
      <c r="K93" s="74"/>
      <c r="L93" s="74" t="s">
        <v>817</v>
      </c>
      <c r="M93" s="74" t="s">
        <v>818</v>
      </c>
    </row>
    <row r="94" spans="1:13" ht="16">
      <c r="A94" t="s">
        <v>823</v>
      </c>
      <c r="B94" s="73" t="s">
        <v>824</v>
      </c>
      <c r="C94" s="74">
        <v>84.1</v>
      </c>
      <c r="D94" s="74">
        <v>1.9</v>
      </c>
      <c r="E94" s="74">
        <v>9.4</v>
      </c>
      <c r="F94" s="74">
        <v>4.4000000000000004</v>
      </c>
      <c r="G94" s="74">
        <v>0.3</v>
      </c>
      <c r="H94" s="74" t="s">
        <v>42</v>
      </c>
      <c r="I94" s="74"/>
      <c r="J94" s="74"/>
      <c r="K94" s="74"/>
      <c r="L94" s="74" t="s">
        <v>817</v>
      </c>
      <c r="M94" s="74" t="s">
        <v>818</v>
      </c>
    </row>
    <row r="95" spans="1:13" ht="16">
      <c r="A95" t="s">
        <v>825</v>
      </c>
      <c r="B95" s="73" t="s">
        <v>826</v>
      </c>
      <c r="C95" s="74">
        <v>83</v>
      </c>
      <c r="D95" s="74">
        <v>1.8</v>
      </c>
      <c r="E95" s="74">
        <v>9.6999999999999993</v>
      </c>
      <c r="F95" s="74">
        <v>5.0999999999999996</v>
      </c>
      <c r="G95" s="74">
        <v>0.3</v>
      </c>
      <c r="H95" s="74"/>
      <c r="I95" s="74"/>
      <c r="J95" s="74"/>
      <c r="K95" s="74"/>
      <c r="L95" s="74" t="s">
        <v>817</v>
      </c>
      <c r="M95" s="74" t="s">
        <v>818</v>
      </c>
    </row>
    <row r="96" spans="1:13" ht="16">
      <c r="A96" t="s">
        <v>827</v>
      </c>
      <c r="B96" s="73" t="s">
        <v>828</v>
      </c>
      <c r="C96" s="74">
        <v>78.5</v>
      </c>
      <c r="D96" s="74">
        <v>1</v>
      </c>
      <c r="E96" s="74">
        <v>12.8</v>
      </c>
      <c r="F96" s="74">
        <v>5</v>
      </c>
      <c r="G96" s="74">
        <v>0.9</v>
      </c>
      <c r="H96" s="74"/>
      <c r="I96" s="74"/>
      <c r="J96" s="74"/>
      <c r="K96" s="74"/>
      <c r="L96" s="74" t="s">
        <v>817</v>
      </c>
      <c r="M96" s="74" t="s">
        <v>818</v>
      </c>
    </row>
    <row r="97" spans="1:13" ht="16">
      <c r="A97" t="s">
        <v>829</v>
      </c>
      <c r="B97" s="73" t="s">
        <v>830</v>
      </c>
      <c r="C97" s="74">
        <v>74.099999999999994</v>
      </c>
      <c r="D97" s="74">
        <v>2.4</v>
      </c>
      <c r="E97" s="74">
        <v>20.5</v>
      </c>
      <c r="F97" s="74">
        <v>2.6</v>
      </c>
      <c r="G97" s="74">
        <v>0.4</v>
      </c>
      <c r="H97" s="74"/>
      <c r="I97" s="74"/>
      <c r="J97" s="74"/>
      <c r="K97" s="74"/>
      <c r="L97" s="74" t="s">
        <v>817</v>
      </c>
      <c r="M97" s="74" t="s">
        <v>831</v>
      </c>
    </row>
    <row r="98" spans="1:13" ht="16">
      <c r="A98" t="s">
        <v>829</v>
      </c>
      <c r="B98" s="73" t="s">
        <v>832</v>
      </c>
      <c r="C98" s="74">
        <v>85.7</v>
      </c>
      <c r="D98" s="74">
        <v>1.1000000000000001</v>
      </c>
      <c r="E98" s="74">
        <v>11.6</v>
      </c>
      <c r="F98" s="74">
        <v>1.2</v>
      </c>
      <c r="G98" s="74">
        <v>0.3</v>
      </c>
      <c r="H98" s="74"/>
      <c r="I98" s="74"/>
      <c r="J98" s="74"/>
      <c r="K98" s="74"/>
      <c r="L98" s="74" t="s">
        <v>817</v>
      </c>
      <c r="M98" s="74" t="s">
        <v>831</v>
      </c>
    </row>
    <row r="99" spans="1:13" ht="16">
      <c r="A99" t="s">
        <v>755</v>
      </c>
      <c r="B99" s="73" t="s">
        <v>833</v>
      </c>
      <c r="C99" s="74">
        <v>82.6</v>
      </c>
      <c r="D99" s="74">
        <v>0.5</v>
      </c>
      <c r="E99" s="74">
        <v>13.4</v>
      </c>
      <c r="F99" s="74">
        <v>3.1</v>
      </c>
      <c r="G99" s="74">
        <v>0.2</v>
      </c>
      <c r="H99" s="74" t="s">
        <v>133</v>
      </c>
      <c r="I99" s="74"/>
      <c r="J99" s="74"/>
      <c r="K99" s="74"/>
      <c r="L99" s="74" t="s">
        <v>817</v>
      </c>
      <c r="M99" s="74" t="s">
        <v>831</v>
      </c>
    </row>
    <row r="100" spans="1:13" ht="16">
      <c r="A100" t="s">
        <v>834</v>
      </c>
      <c r="B100" s="73" t="s">
        <v>835</v>
      </c>
      <c r="C100" s="74">
        <v>90</v>
      </c>
      <c r="D100" s="74" t="s">
        <v>115</v>
      </c>
      <c r="E100" s="74">
        <v>7.5</v>
      </c>
      <c r="F100" s="74">
        <v>2.1</v>
      </c>
      <c r="G100" s="74">
        <v>0.9</v>
      </c>
      <c r="H100" s="74"/>
      <c r="I100" s="74"/>
      <c r="J100" s="74"/>
      <c r="K100" s="74"/>
      <c r="L100" s="74" t="s">
        <v>817</v>
      </c>
      <c r="M100" s="74" t="s">
        <v>831</v>
      </c>
    </row>
    <row r="101" spans="1:13" ht="16">
      <c r="A101" t="s">
        <v>834</v>
      </c>
      <c r="B101" s="73" t="s">
        <v>836</v>
      </c>
      <c r="C101" s="74">
        <v>84.7</v>
      </c>
      <c r="D101" s="74">
        <v>1.6</v>
      </c>
      <c r="E101" s="74">
        <v>10.9</v>
      </c>
      <c r="F101" s="74">
        <v>1.9</v>
      </c>
      <c r="G101" s="74">
        <v>0.3</v>
      </c>
      <c r="H101" s="74">
        <v>0.2</v>
      </c>
      <c r="I101" s="74"/>
      <c r="J101" s="74"/>
      <c r="K101" s="74"/>
      <c r="L101" s="74" t="s">
        <v>817</v>
      </c>
      <c r="M101" s="74" t="s">
        <v>831</v>
      </c>
    </row>
    <row r="102" spans="1:13" ht="16">
      <c r="B102" s="73" t="s">
        <v>765</v>
      </c>
      <c r="C102" s="74"/>
      <c r="D102" s="74"/>
      <c r="E102" s="74"/>
      <c r="F102" s="74"/>
      <c r="G102" s="74"/>
      <c r="H102" s="74"/>
      <c r="I102" s="74"/>
      <c r="J102" s="74"/>
      <c r="K102" s="74"/>
      <c r="L102" s="74"/>
      <c r="M102" s="74"/>
    </row>
    <row r="103" spans="1:13" ht="16">
      <c r="A103" t="s">
        <v>837</v>
      </c>
      <c r="B103" s="73" t="s">
        <v>838</v>
      </c>
      <c r="C103" s="74">
        <v>94.5</v>
      </c>
      <c r="D103" s="74" t="s">
        <v>839</v>
      </c>
      <c r="E103" s="74" t="s">
        <v>133</v>
      </c>
      <c r="F103" s="74">
        <v>1.1000000000000001</v>
      </c>
      <c r="G103" s="74" t="s">
        <v>133</v>
      </c>
      <c r="H103" s="74"/>
      <c r="I103" s="74" t="s">
        <v>133</v>
      </c>
      <c r="J103" s="74"/>
      <c r="K103" s="74"/>
      <c r="L103" s="74" t="s">
        <v>840</v>
      </c>
      <c r="M103" s="74" t="s">
        <v>831</v>
      </c>
    </row>
    <row r="104" spans="1:13" ht="16">
      <c r="A104" t="s">
        <v>753</v>
      </c>
      <c r="B104" s="73" t="s">
        <v>841</v>
      </c>
      <c r="C104" s="74">
        <v>94</v>
      </c>
      <c r="D104" s="74">
        <v>5.8</v>
      </c>
      <c r="E104" s="74" t="s">
        <v>115</v>
      </c>
      <c r="F104" s="74">
        <v>0.2</v>
      </c>
      <c r="G104" s="74" t="s">
        <v>133</v>
      </c>
      <c r="H104" s="74" t="s">
        <v>133</v>
      </c>
      <c r="I104" s="74"/>
      <c r="J104" s="74"/>
      <c r="K104" s="74"/>
      <c r="L104" s="74" t="s">
        <v>840</v>
      </c>
      <c r="M104" s="74" t="s">
        <v>842</v>
      </c>
    </row>
    <row r="105" spans="1:13" ht="16">
      <c r="A105" t="s">
        <v>753</v>
      </c>
      <c r="B105" s="73" t="s">
        <v>843</v>
      </c>
      <c r="C105" s="74">
        <v>85.6</v>
      </c>
      <c r="D105" s="74">
        <v>1.6</v>
      </c>
      <c r="E105" s="74">
        <v>11.3</v>
      </c>
      <c r="F105" s="74">
        <v>0.8</v>
      </c>
      <c r="G105" s="74">
        <v>0.5</v>
      </c>
      <c r="H105" s="74"/>
      <c r="I105" s="74"/>
      <c r="J105" s="74"/>
      <c r="K105" s="74"/>
      <c r="L105" s="74" t="s">
        <v>840</v>
      </c>
      <c r="M105" s="74" t="s">
        <v>842</v>
      </c>
    </row>
    <row r="106" spans="1:13" ht="16">
      <c r="A106" t="s">
        <v>753</v>
      </c>
      <c r="B106" s="73" t="s">
        <v>844</v>
      </c>
      <c r="C106" s="74">
        <v>93.1</v>
      </c>
      <c r="D106" s="74">
        <v>3.8</v>
      </c>
      <c r="E106" s="74">
        <v>2.2999999999999998</v>
      </c>
      <c r="F106" s="74">
        <v>0.6</v>
      </c>
      <c r="G106" s="74">
        <v>0.1</v>
      </c>
      <c r="H106" s="74" t="s">
        <v>133</v>
      </c>
      <c r="I106" s="74"/>
      <c r="J106" s="74"/>
      <c r="K106" s="74"/>
      <c r="L106" s="74" t="s">
        <v>840</v>
      </c>
      <c r="M106" s="74" t="s">
        <v>842</v>
      </c>
    </row>
    <row r="107" spans="1:13" ht="16">
      <c r="A107" t="s">
        <v>845</v>
      </c>
      <c r="B107" s="73" t="s">
        <v>846</v>
      </c>
      <c r="C107" s="74">
        <v>82.1</v>
      </c>
      <c r="D107" s="74">
        <v>4.5</v>
      </c>
      <c r="E107" s="74">
        <v>12.5</v>
      </c>
      <c r="F107" s="74">
        <v>0.2</v>
      </c>
      <c r="G107" s="74">
        <v>0.3</v>
      </c>
      <c r="H107" s="74" t="s">
        <v>133</v>
      </c>
      <c r="I107" s="74"/>
      <c r="J107" s="74"/>
      <c r="K107" s="74"/>
      <c r="L107" s="74" t="s">
        <v>840</v>
      </c>
      <c r="M107" s="74" t="s">
        <v>842</v>
      </c>
    </row>
    <row r="108" spans="1:13" ht="16">
      <c r="A108" t="s">
        <v>847</v>
      </c>
      <c r="B108" s="73" t="s">
        <v>848</v>
      </c>
      <c r="C108" s="74">
        <v>78.900000000000006</v>
      </c>
      <c r="D108" s="74">
        <v>0.9</v>
      </c>
      <c r="E108" s="74">
        <v>15.6</v>
      </c>
      <c r="F108" s="74" t="s">
        <v>133</v>
      </c>
      <c r="G108" s="74">
        <v>1.7</v>
      </c>
      <c r="H108" s="74"/>
      <c r="I108" s="74"/>
      <c r="J108" s="74"/>
      <c r="K108" s="74"/>
      <c r="L108" s="74" t="s">
        <v>840</v>
      </c>
      <c r="M108" s="74" t="s">
        <v>842</v>
      </c>
    </row>
    <row r="110" spans="1:13">
      <c r="A110" s="21" t="s">
        <v>849</v>
      </c>
    </row>
    <row r="112" spans="1:13">
      <c r="B112" s="21" t="s">
        <v>37</v>
      </c>
      <c r="C112" s="21" t="s">
        <v>39</v>
      </c>
      <c r="D112" s="21" t="s">
        <v>38</v>
      </c>
      <c r="E112" s="21" t="s">
        <v>850</v>
      </c>
      <c r="F112" s="21" t="s">
        <v>60</v>
      </c>
      <c r="G112" s="21" t="s">
        <v>40</v>
      </c>
      <c r="H112" s="21" t="s">
        <v>641</v>
      </c>
      <c r="I112" s="21" t="s">
        <v>62</v>
      </c>
      <c r="J112" s="21" t="s">
        <v>61</v>
      </c>
    </row>
    <row r="113" spans="1:13">
      <c r="A113" t="s">
        <v>851</v>
      </c>
      <c r="B113">
        <v>89.78</v>
      </c>
      <c r="C113" t="s">
        <v>852</v>
      </c>
      <c r="D113">
        <v>3.97</v>
      </c>
      <c r="E113">
        <v>0.93</v>
      </c>
      <c r="F113">
        <v>1.54</v>
      </c>
      <c r="H113">
        <v>1.44</v>
      </c>
      <c r="I113">
        <v>0.83</v>
      </c>
      <c r="J113">
        <v>0.2</v>
      </c>
      <c r="K113" t="s">
        <v>853</v>
      </c>
    </row>
    <row r="114" spans="1:13">
      <c r="A114" t="s">
        <v>854</v>
      </c>
      <c r="B114">
        <v>94.05</v>
      </c>
      <c r="C114">
        <v>0.6</v>
      </c>
      <c r="D114">
        <v>1.56</v>
      </c>
      <c r="E114" t="s">
        <v>855</v>
      </c>
      <c r="H114" t="s">
        <v>42</v>
      </c>
      <c r="I114">
        <v>1.47</v>
      </c>
      <c r="J114" t="s">
        <v>42</v>
      </c>
      <c r="K114" t="s">
        <v>856</v>
      </c>
    </row>
    <row r="115" spans="1:13">
      <c r="A115" t="s">
        <v>857</v>
      </c>
      <c r="B115">
        <v>95.64</v>
      </c>
      <c r="C115" t="s">
        <v>133</v>
      </c>
      <c r="D115">
        <v>0.44</v>
      </c>
      <c r="H115" t="s">
        <v>133</v>
      </c>
      <c r="I115">
        <v>1.1000000000000001</v>
      </c>
      <c r="J115" t="s">
        <v>133</v>
      </c>
      <c r="K115" t="s">
        <v>858</v>
      </c>
    </row>
    <row r="116" spans="1:13">
      <c r="A116" t="s">
        <v>859</v>
      </c>
      <c r="B116">
        <v>93.78</v>
      </c>
      <c r="C116" t="s">
        <v>133</v>
      </c>
      <c r="D116">
        <v>4.4400000000000004</v>
      </c>
      <c r="H116" t="s">
        <v>133</v>
      </c>
      <c r="I116">
        <v>1.71</v>
      </c>
      <c r="J116" t="s">
        <v>133</v>
      </c>
      <c r="K116" t="s">
        <v>860</v>
      </c>
    </row>
    <row r="117" spans="1:13">
      <c r="A117" t="s">
        <v>861</v>
      </c>
      <c r="B117">
        <v>96.46</v>
      </c>
      <c r="D117">
        <v>0.26</v>
      </c>
      <c r="H117" t="s">
        <v>133</v>
      </c>
      <c r="I117">
        <v>1.1100000000000001</v>
      </c>
      <c r="J117" t="s">
        <v>862</v>
      </c>
      <c r="K117" t="s">
        <v>863</v>
      </c>
    </row>
    <row r="118" spans="1:13">
      <c r="A118" t="s">
        <v>864</v>
      </c>
      <c r="B118">
        <v>90.37</v>
      </c>
      <c r="C118">
        <v>0.12</v>
      </c>
      <c r="D118">
        <v>8.6</v>
      </c>
      <c r="H118" t="s">
        <v>133</v>
      </c>
      <c r="I118">
        <v>0.82</v>
      </c>
      <c r="J118" t="s">
        <v>133</v>
      </c>
      <c r="K118" t="s">
        <v>865</v>
      </c>
    </row>
    <row r="120" spans="1:13">
      <c r="A120" s="21" t="s">
        <v>866</v>
      </c>
      <c r="B120" s="21" t="s">
        <v>37</v>
      </c>
      <c r="C120" s="21" t="s">
        <v>39</v>
      </c>
      <c r="D120" s="21" t="s">
        <v>38</v>
      </c>
      <c r="E120" s="21" t="s">
        <v>642</v>
      </c>
      <c r="F120" s="21" t="s">
        <v>429</v>
      </c>
      <c r="G120" s="21" t="s">
        <v>60</v>
      </c>
      <c r="H120" s="21" t="s">
        <v>867</v>
      </c>
      <c r="I120" s="21" t="s">
        <v>61</v>
      </c>
      <c r="J120" s="21" t="s">
        <v>641</v>
      </c>
      <c r="K120" s="21" t="s">
        <v>40</v>
      </c>
      <c r="L120" s="21" t="s">
        <v>868</v>
      </c>
    </row>
    <row r="121" spans="1:13">
      <c r="A121" t="s">
        <v>869</v>
      </c>
      <c r="B121">
        <v>91.75</v>
      </c>
      <c r="D121">
        <v>7.52</v>
      </c>
      <c r="F121">
        <v>0.5</v>
      </c>
      <c r="G121">
        <v>0.11</v>
      </c>
      <c r="H121" t="s">
        <v>133</v>
      </c>
      <c r="M121" t="s">
        <v>870</v>
      </c>
    </row>
    <row r="122" spans="1:13">
      <c r="A122" t="s">
        <v>869</v>
      </c>
      <c r="B122">
        <v>91.85</v>
      </c>
      <c r="D122">
        <v>7.49</v>
      </c>
      <c r="G122">
        <v>0.59</v>
      </c>
      <c r="I122" t="s">
        <v>871</v>
      </c>
      <c r="M122" t="s">
        <v>872</v>
      </c>
    </row>
    <row r="123" spans="1:13">
      <c r="A123" t="s">
        <v>869</v>
      </c>
      <c r="B123">
        <v>91.9</v>
      </c>
      <c r="D123">
        <v>6.32</v>
      </c>
      <c r="G123">
        <v>0.97</v>
      </c>
      <c r="I123" t="s">
        <v>873</v>
      </c>
      <c r="M123" t="s">
        <v>874</v>
      </c>
    </row>
    <row r="124" spans="1:13">
      <c r="A124" t="s">
        <v>869</v>
      </c>
      <c r="B124">
        <v>88.14</v>
      </c>
      <c r="D124">
        <v>11.02</v>
      </c>
      <c r="E124" t="s">
        <v>875</v>
      </c>
      <c r="G124">
        <v>0.57999999999999996</v>
      </c>
      <c r="M124" t="s">
        <v>876</v>
      </c>
    </row>
    <row r="125" spans="1:13">
      <c r="A125" t="s">
        <v>869</v>
      </c>
      <c r="B125">
        <v>90.44</v>
      </c>
      <c r="D125">
        <v>8.08</v>
      </c>
      <c r="G125">
        <v>0.56000000000000005</v>
      </c>
      <c r="I125" t="s">
        <v>133</v>
      </c>
      <c r="M125" t="s">
        <v>877</v>
      </c>
    </row>
    <row r="126" spans="1:13">
      <c r="A126" t="s">
        <v>869</v>
      </c>
      <c r="B126">
        <v>92.17</v>
      </c>
      <c r="D126">
        <v>8.69</v>
      </c>
      <c r="F126" t="s">
        <v>878</v>
      </c>
      <c r="M126" t="s">
        <v>879</v>
      </c>
    </row>
    <row r="127" spans="1:13">
      <c r="B127">
        <v>91</v>
      </c>
      <c r="D127">
        <v>9</v>
      </c>
      <c r="M127" t="s">
        <v>880</v>
      </c>
    </row>
    <row r="128" spans="1:13">
      <c r="B128">
        <v>96.96</v>
      </c>
      <c r="C128" t="s">
        <v>133</v>
      </c>
      <c r="D128">
        <v>2.81</v>
      </c>
      <c r="I128" t="s">
        <v>873</v>
      </c>
      <c r="M128" t="s">
        <v>881</v>
      </c>
    </row>
    <row r="129" spans="1:13">
      <c r="A129" t="s">
        <v>882</v>
      </c>
      <c r="B129">
        <v>83.12</v>
      </c>
      <c r="C129">
        <v>0.33</v>
      </c>
      <c r="D129">
        <v>15.9</v>
      </c>
      <c r="G129">
        <v>0.13</v>
      </c>
      <c r="L129">
        <v>0.52</v>
      </c>
      <c r="M129" t="s">
        <v>883</v>
      </c>
    </row>
    <row r="130" spans="1:13">
      <c r="A130" t="s">
        <v>882</v>
      </c>
      <c r="B130">
        <v>85.4</v>
      </c>
      <c r="C130">
        <v>0.36</v>
      </c>
      <c r="D130">
        <v>13.26</v>
      </c>
      <c r="G130">
        <v>0.22</v>
      </c>
      <c r="K130">
        <v>0.26</v>
      </c>
      <c r="L130">
        <v>0.5</v>
      </c>
      <c r="M130" t="s">
        <v>884</v>
      </c>
    </row>
    <row r="132" spans="1:13">
      <c r="A132" s="21" t="s">
        <v>658</v>
      </c>
      <c r="B132" s="21" t="s">
        <v>37</v>
      </c>
      <c r="C132" s="21" t="s">
        <v>39</v>
      </c>
      <c r="D132" s="21" t="s">
        <v>38</v>
      </c>
      <c r="E132" s="21" t="s">
        <v>40</v>
      </c>
    </row>
    <row r="133" spans="1:13">
      <c r="A133" t="s">
        <v>885</v>
      </c>
      <c r="B133">
        <v>89.25</v>
      </c>
      <c r="C133">
        <v>1.85</v>
      </c>
      <c r="D133">
        <v>9.8000000000000007</v>
      </c>
      <c r="E133" t="s">
        <v>133</v>
      </c>
      <c r="F133" t="s">
        <v>886</v>
      </c>
    </row>
    <row r="135" spans="1:13">
      <c r="A135" s="21" t="s">
        <v>887</v>
      </c>
    </row>
    <row r="137" spans="1:13">
      <c r="B137" s="21" t="s">
        <v>37</v>
      </c>
      <c r="C137" s="21" t="s">
        <v>38</v>
      </c>
      <c r="D137" s="21" t="s">
        <v>39</v>
      </c>
      <c r="E137" s="21" t="s">
        <v>60</v>
      </c>
      <c r="F137" s="21" t="s">
        <v>888</v>
      </c>
      <c r="G137" s="21" t="s">
        <v>429</v>
      </c>
      <c r="H137" s="21" t="s">
        <v>641</v>
      </c>
      <c r="I137" s="21" t="s">
        <v>61</v>
      </c>
      <c r="J137" s="21" t="s">
        <v>642</v>
      </c>
      <c r="K137" s="21" t="s">
        <v>40</v>
      </c>
      <c r="L137" s="21" t="s">
        <v>868</v>
      </c>
    </row>
    <row r="138" spans="1:13">
      <c r="A138" t="s">
        <v>11</v>
      </c>
      <c r="B138">
        <v>92.63</v>
      </c>
      <c r="E138">
        <v>1.39</v>
      </c>
      <c r="F138">
        <v>2.16</v>
      </c>
      <c r="G138">
        <v>0.87</v>
      </c>
      <c r="H138">
        <v>2.95</v>
      </c>
      <c r="I138" t="s">
        <v>889</v>
      </c>
      <c r="M138" t="s">
        <v>890</v>
      </c>
    </row>
    <row r="139" spans="1:13">
      <c r="A139" t="s">
        <v>891</v>
      </c>
      <c r="B139">
        <v>88.27</v>
      </c>
      <c r="C139">
        <v>10.23</v>
      </c>
      <c r="D139">
        <v>0.35</v>
      </c>
      <c r="E139">
        <v>0.67</v>
      </c>
      <c r="K139">
        <v>0.21</v>
      </c>
      <c r="L139">
        <v>0.27</v>
      </c>
      <c r="M139" t="s">
        <v>892</v>
      </c>
    </row>
    <row r="141" spans="1:13">
      <c r="A141" s="21" t="s">
        <v>893</v>
      </c>
    </row>
    <row r="142" spans="1:13">
      <c r="B142" s="21" t="s">
        <v>37</v>
      </c>
      <c r="C142" s="21" t="s">
        <v>38</v>
      </c>
      <c r="D142" s="21" t="s">
        <v>39</v>
      </c>
      <c r="E142" s="21" t="s">
        <v>60</v>
      </c>
      <c r="F142" s="21" t="s">
        <v>40</v>
      </c>
      <c r="G142" s="21" t="s">
        <v>894</v>
      </c>
    </row>
    <row r="143" spans="1:13">
      <c r="A143" t="s">
        <v>882</v>
      </c>
      <c r="B143">
        <v>67.98</v>
      </c>
      <c r="C143">
        <v>10.25</v>
      </c>
      <c r="D143">
        <v>21</v>
      </c>
      <c r="E143">
        <v>0.05</v>
      </c>
      <c r="F143">
        <v>0.2</v>
      </c>
      <c r="G143">
        <v>0.22</v>
      </c>
    </row>
    <row r="145" spans="1:17">
      <c r="A145" s="21" t="s">
        <v>895</v>
      </c>
      <c r="Q145" t="s">
        <v>896</v>
      </c>
    </row>
    <row r="146" spans="1:17">
      <c r="B146" s="21" t="s">
        <v>37</v>
      </c>
      <c r="C146" s="21" t="s">
        <v>39</v>
      </c>
      <c r="D146" s="21" t="s">
        <v>38</v>
      </c>
      <c r="E146" s="21" t="s">
        <v>641</v>
      </c>
      <c r="F146" s="21" t="s">
        <v>429</v>
      </c>
      <c r="G146" s="21" t="s">
        <v>60</v>
      </c>
      <c r="H146" s="21" t="s">
        <v>61</v>
      </c>
      <c r="I146" s="21" t="s">
        <v>62</v>
      </c>
      <c r="J146" s="21" t="s">
        <v>897</v>
      </c>
      <c r="Q146" t="s">
        <v>898</v>
      </c>
    </row>
    <row r="147" spans="1:17">
      <c r="A147" t="s">
        <v>899</v>
      </c>
      <c r="B147">
        <v>91.12</v>
      </c>
      <c r="C147">
        <v>1.63</v>
      </c>
      <c r="D147">
        <v>0.78</v>
      </c>
      <c r="E147">
        <v>4.4800000000000004</v>
      </c>
      <c r="F147">
        <v>0.61</v>
      </c>
      <c r="G147">
        <v>0.49</v>
      </c>
      <c r="H147">
        <v>0.32</v>
      </c>
      <c r="I147">
        <v>0.45</v>
      </c>
      <c r="J147">
        <v>0.12</v>
      </c>
      <c r="K147" t="s">
        <v>900</v>
      </c>
      <c r="Q147" t="s">
        <v>869</v>
      </c>
    </row>
    <row r="148" spans="1:17">
      <c r="Q148" t="s">
        <v>882</v>
      </c>
    </row>
    <row r="149" spans="1:17">
      <c r="A149" s="21" t="s">
        <v>901</v>
      </c>
      <c r="Q149" t="s">
        <v>902</v>
      </c>
    </row>
    <row r="150" spans="1:17">
      <c r="B150" s="21" t="s">
        <v>37</v>
      </c>
      <c r="C150" s="21" t="s">
        <v>38</v>
      </c>
      <c r="D150" s="21" t="s">
        <v>429</v>
      </c>
      <c r="E150" s="21" t="s">
        <v>60</v>
      </c>
      <c r="F150" s="21" t="s">
        <v>867</v>
      </c>
      <c r="G150" s="21" t="s">
        <v>641</v>
      </c>
      <c r="Q150" t="s">
        <v>903</v>
      </c>
    </row>
    <row r="151" spans="1:17">
      <c r="A151" t="s">
        <v>899</v>
      </c>
      <c r="B151">
        <v>84.26</v>
      </c>
      <c r="C151">
        <v>15.03</v>
      </c>
      <c r="D151">
        <v>0.35</v>
      </c>
      <c r="E151">
        <v>7.0000000000000007E-2</v>
      </c>
      <c r="F151">
        <v>0.28999999999999998</v>
      </c>
      <c r="G151" t="s">
        <v>133</v>
      </c>
      <c r="H151" t="s">
        <v>904</v>
      </c>
      <c r="Q151" t="s">
        <v>905</v>
      </c>
    </row>
    <row r="152" spans="1:17">
      <c r="Q152" t="s">
        <v>906</v>
      </c>
    </row>
    <row r="153" spans="1:17">
      <c r="A153" s="21" t="s">
        <v>907</v>
      </c>
      <c r="Q153" t="s">
        <v>908</v>
      </c>
    </row>
    <row r="154" spans="1:17">
      <c r="B154" s="21" t="s">
        <v>37</v>
      </c>
      <c r="C154" s="21" t="s">
        <v>38</v>
      </c>
      <c r="D154" s="21" t="s">
        <v>641</v>
      </c>
      <c r="E154" s="21" t="s">
        <v>62</v>
      </c>
      <c r="F154" s="21" t="s">
        <v>39</v>
      </c>
      <c r="G154" s="21" t="s">
        <v>60</v>
      </c>
      <c r="H154" s="21" t="s">
        <v>61</v>
      </c>
      <c r="Q154" t="s">
        <v>909</v>
      </c>
    </row>
    <row r="155" spans="1:17">
      <c r="A155" t="s">
        <v>899</v>
      </c>
      <c r="B155">
        <v>92.28</v>
      </c>
      <c r="C155">
        <v>2.88</v>
      </c>
      <c r="D155">
        <v>3.43</v>
      </c>
      <c r="E155">
        <v>0.36</v>
      </c>
      <c r="F155">
        <v>0.84</v>
      </c>
      <c r="G155">
        <v>0.21</v>
      </c>
      <c r="H155" t="s">
        <v>133</v>
      </c>
      <c r="I155" t="s">
        <v>910</v>
      </c>
      <c r="Q155" t="s">
        <v>911</v>
      </c>
    </row>
    <row r="156" spans="1:17">
      <c r="Q156" t="s">
        <v>912</v>
      </c>
    </row>
    <row r="157" spans="1:17">
      <c r="A157" s="21" t="s">
        <v>913</v>
      </c>
      <c r="Q157" t="s">
        <v>914</v>
      </c>
    </row>
    <row r="158" spans="1:17">
      <c r="B158" s="21" t="s">
        <v>37</v>
      </c>
      <c r="C158" s="21" t="s">
        <v>915</v>
      </c>
      <c r="D158" s="21" t="s">
        <v>38</v>
      </c>
      <c r="E158" s="21" t="s">
        <v>641</v>
      </c>
      <c r="F158" s="21" t="s">
        <v>850</v>
      </c>
      <c r="G158" s="21" t="s">
        <v>60</v>
      </c>
      <c r="H158" s="21" t="s">
        <v>867</v>
      </c>
      <c r="Q158" t="s">
        <v>916</v>
      </c>
    </row>
    <row r="159" spans="1:17">
      <c r="A159" t="s">
        <v>899</v>
      </c>
      <c r="B159">
        <v>88.29</v>
      </c>
      <c r="C159">
        <v>3.64</v>
      </c>
      <c r="D159">
        <v>7.19</v>
      </c>
      <c r="E159">
        <v>0.54</v>
      </c>
      <c r="F159">
        <v>0.13</v>
      </c>
      <c r="G159">
        <v>7.0000000000000007E-2</v>
      </c>
      <c r="H159">
        <v>0.14000000000000001</v>
      </c>
      <c r="I159" t="s">
        <v>917</v>
      </c>
      <c r="Q159" t="s">
        <v>918</v>
      </c>
    </row>
    <row r="161" spans="1:8">
      <c r="A161" s="21" t="s">
        <v>919</v>
      </c>
    </row>
    <row r="162" spans="1:8">
      <c r="B162" s="21" t="s">
        <v>37</v>
      </c>
      <c r="C162" s="21" t="s">
        <v>38</v>
      </c>
      <c r="D162" s="21" t="s">
        <v>39</v>
      </c>
      <c r="E162" s="21" t="s">
        <v>60</v>
      </c>
      <c r="F162" s="21" t="s">
        <v>429</v>
      </c>
    </row>
    <row r="163" spans="1:8">
      <c r="B163">
        <v>95.66</v>
      </c>
      <c r="C163">
        <v>1.63</v>
      </c>
      <c r="D163">
        <v>0.14000000000000001</v>
      </c>
      <c r="E163">
        <v>2.33</v>
      </c>
      <c r="F163">
        <v>0.24</v>
      </c>
      <c r="G163" t="s">
        <v>920</v>
      </c>
    </row>
    <row r="165" spans="1:8">
      <c r="A165" s="21" t="s">
        <v>921</v>
      </c>
    </row>
    <row r="166" spans="1:8">
      <c r="B166" s="21" t="s">
        <v>37</v>
      </c>
      <c r="C166" s="21" t="s">
        <v>39</v>
      </c>
      <c r="D166" s="21" t="s">
        <v>38</v>
      </c>
      <c r="E166" s="21" t="s">
        <v>62</v>
      </c>
    </row>
    <row r="167" spans="1:8">
      <c r="B167">
        <v>85.69</v>
      </c>
      <c r="C167">
        <v>0.32</v>
      </c>
      <c r="D167">
        <v>13.9</v>
      </c>
      <c r="E167" t="s">
        <v>133</v>
      </c>
      <c r="F167" t="s">
        <v>922</v>
      </c>
    </row>
    <row r="169" spans="1:8">
      <c r="A169" s="21" t="s">
        <v>923</v>
      </c>
    </row>
    <row r="170" spans="1:8">
      <c r="B170" s="21" t="s">
        <v>37</v>
      </c>
      <c r="C170" s="21" t="s">
        <v>38</v>
      </c>
      <c r="D170" s="21" t="s">
        <v>40</v>
      </c>
      <c r="E170" s="21" t="s">
        <v>39</v>
      </c>
      <c r="F170" s="21" t="s">
        <v>60</v>
      </c>
      <c r="G170" s="21" t="s">
        <v>429</v>
      </c>
      <c r="H170" s="21" t="s">
        <v>62</v>
      </c>
    </row>
    <row r="171" spans="1:8">
      <c r="B171">
        <v>85.1</v>
      </c>
      <c r="C171">
        <v>14.32</v>
      </c>
      <c r="E171">
        <v>0.09</v>
      </c>
      <c r="F171">
        <v>0.16</v>
      </c>
      <c r="G171">
        <v>0.32</v>
      </c>
      <c r="H171">
        <v>0.01</v>
      </c>
    </row>
    <row r="172" spans="1:8">
      <c r="B172">
        <v>85.56</v>
      </c>
      <c r="C172">
        <v>13.93</v>
      </c>
      <c r="E172">
        <v>0.51</v>
      </c>
      <c r="G172" t="s">
        <v>133</v>
      </c>
    </row>
    <row r="174" spans="1:8">
      <c r="A174" t="s">
        <v>912</v>
      </c>
    </row>
    <row r="176" spans="1:8">
      <c r="A176" s="21" t="s">
        <v>924</v>
      </c>
    </row>
    <row r="177" spans="1:10">
      <c r="B177" s="21" t="s">
        <v>37</v>
      </c>
      <c r="C177" s="21" t="s">
        <v>38</v>
      </c>
      <c r="D177" s="21" t="s">
        <v>40</v>
      </c>
      <c r="E177" s="21" t="s">
        <v>60</v>
      </c>
      <c r="F177" s="21" t="s">
        <v>641</v>
      </c>
      <c r="G177" s="21" t="s">
        <v>429</v>
      </c>
      <c r="H177" s="21" t="s">
        <v>897</v>
      </c>
      <c r="I177" s="21" t="s">
        <v>62</v>
      </c>
    </row>
    <row r="178" spans="1:10">
      <c r="A178" t="s">
        <v>899</v>
      </c>
      <c r="B178">
        <v>91.2</v>
      </c>
      <c r="C178">
        <v>6.11</v>
      </c>
      <c r="D178">
        <v>1.2</v>
      </c>
      <c r="E178">
        <v>0.14000000000000001</v>
      </c>
      <c r="F178">
        <v>0.15</v>
      </c>
      <c r="G178">
        <v>0.95</v>
      </c>
      <c r="H178">
        <v>0.16</v>
      </c>
      <c r="I178" t="s">
        <v>133</v>
      </c>
      <c r="J178" t="s">
        <v>925</v>
      </c>
    </row>
    <row r="180" spans="1:10">
      <c r="A180" s="21" t="s">
        <v>926</v>
      </c>
    </row>
    <row r="181" spans="1:10">
      <c r="B181" s="21" t="s">
        <v>37</v>
      </c>
      <c r="C181" s="21" t="s">
        <v>38</v>
      </c>
      <c r="D181" s="21" t="s">
        <v>40</v>
      </c>
      <c r="E181" s="21" t="s">
        <v>39</v>
      </c>
      <c r="F181" s="21" t="s">
        <v>927</v>
      </c>
      <c r="G181" s="21" t="s">
        <v>928</v>
      </c>
    </row>
    <row r="182" spans="1:10">
      <c r="A182" t="s">
        <v>929</v>
      </c>
      <c r="B182">
        <v>74.75</v>
      </c>
      <c r="D182">
        <v>10.44</v>
      </c>
      <c r="E182">
        <v>14.36</v>
      </c>
      <c r="H182" t="s">
        <v>914</v>
      </c>
    </row>
    <row r="183" spans="1:10">
      <c r="A183" t="s">
        <v>930</v>
      </c>
      <c r="B183">
        <v>72.849999999999994</v>
      </c>
      <c r="D183">
        <v>11.9</v>
      </c>
      <c r="E183">
        <v>15.71</v>
      </c>
      <c r="H183" t="s">
        <v>916</v>
      </c>
    </row>
    <row r="184" spans="1:10">
      <c r="A184" t="s">
        <v>931</v>
      </c>
      <c r="B184">
        <v>88</v>
      </c>
      <c r="D184">
        <v>11.9</v>
      </c>
      <c r="F184">
        <v>0.13</v>
      </c>
      <c r="H184" t="s">
        <v>932</v>
      </c>
    </row>
    <row r="185" spans="1:10">
      <c r="A185" t="s">
        <v>933</v>
      </c>
      <c r="B185">
        <v>84.44</v>
      </c>
      <c r="D185">
        <v>11</v>
      </c>
      <c r="E185">
        <v>3.77</v>
      </c>
      <c r="G185">
        <v>0.66</v>
      </c>
    </row>
    <row r="186" spans="1:10">
      <c r="A186" t="s">
        <v>934</v>
      </c>
      <c r="B186">
        <v>74.709999999999994</v>
      </c>
      <c r="C186">
        <v>0.99</v>
      </c>
      <c r="D186">
        <v>19.09</v>
      </c>
      <c r="E186">
        <v>2.17</v>
      </c>
      <c r="G186">
        <v>3.04</v>
      </c>
    </row>
    <row r="187" spans="1:10">
      <c r="A187" t="s">
        <v>935</v>
      </c>
      <c r="B187">
        <v>67.13</v>
      </c>
      <c r="C187">
        <v>9.24</v>
      </c>
      <c r="D187">
        <v>20.39</v>
      </c>
      <c r="E187">
        <v>3.39</v>
      </c>
      <c r="G187">
        <v>0.11</v>
      </c>
    </row>
    <row r="188" spans="1:10">
      <c r="A188" t="s">
        <v>936</v>
      </c>
      <c r="B188">
        <v>70.290000000000006</v>
      </c>
      <c r="C188">
        <v>0.91</v>
      </c>
      <c r="D188">
        <v>28.03</v>
      </c>
      <c r="E188">
        <v>0.74</v>
      </c>
      <c r="G188">
        <v>0.03</v>
      </c>
    </row>
    <row r="189" spans="1:10">
      <c r="A189" t="s">
        <v>937</v>
      </c>
      <c r="B189">
        <v>79.22</v>
      </c>
      <c r="C189">
        <v>4.92</v>
      </c>
      <c r="D189">
        <v>15.86</v>
      </c>
    </row>
    <row r="191" spans="1:10">
      <c r="A191" s="21" t="s">
        <v>938</v>
      </c>
    </row>
    <row r="192" spans="1:10">
      <c r="B192" t="s">
        <v>37</v>
      </c>
      <c r="C192" t="s">
        <v>38</v>
      </c>
      <c r="D192" t="s">
        <v>40</v>
      </c>
      <c r="E192" t="s">
        <v>39</v>
      </c>
    </row>
    <row r="193" spans="1:6">
      <c r="A193" t="s">
        <v>939</v>
      </c>
      <c r="B193">
        <v>76.5</v>
      </c>
      <c r="C193">
        <v>2.4500000000000002</v>
      </c>
      <c r="D193">
        <v>20.03</v>
      </c>
      <c r="F193" t="s">
        <v>940</v>
      </c>
    </row>
    <row r="194" spans="1:6">
      <c r="A194" t="s">
        <v>941</v>
      </c>
      <c r="B194">
        <v>76.45</v>
      </c>
      <c r="C194" t="s">
        <v>133</v>
      </c>
      <c r="D194">
        <v>20.03</v>
      </c>
      <c r="E194">
        <v>3.51</v>
      </c>
      <c r="F194" t="s">
        <v>942</v>
      </c>
    </row>
    <row r="195" spans="1:6">
      <c r="A195" t="s">
        <v>943</v>
      </c>
      <c r="B195">
        <v>79.45</v>
      </c>
      <c r="C195">
        <v>2.25</v>
      </c>
      <c r="D195">
        <v>16.95</v>
      </c>
      <c r="E195">
        <v>1.31</v>
      </c>
      <c r="F195" t="s">
        <v>944</v>
      </c>
    </row>
    <row r="196" spans="1:6">
      <c r="A196" t="s">
        <v>945</v>
      </c>
      <c r="B196">
        <v>80.95</v>
      </c>
      <c r="C196" t="s">
        <v>946</v>
      </c>
      <c r="D196">
        <v>13.86</v>
      </c>
      <c r="E196">
        <v>5.25</v>
      </c>
      <c r="F196" t="s">
        <v>947</v>
      </c>
    </row>
    <row r="197" spans="1:6">
      <c r="A197" t="s">
        <v>948</v>
      </c>
      <c r="B197">
        <v>79.78</v>
      </c>
      <c r="C197">
        <v>3.82</v>
      </c>
      <c r="D197">
        <v>12.66</v>
      </c>
      <c r="E197">
        <v>3.47</v>
      </c>
      <c r="F197" t="s">
        <v>918</v>
      </c>
    </row>
    <row r="202" spans="1:6">
      <c r="A202" t="s">
        <v>851</v>
      </c>
      <c r="B202" t="s">
        <v>853</v>
      </c>
    </row>
    <row r="203" spans="1:6">
      <c r="A203" t="s">
        <v>854</v>
      </c>
      <c r="B203" t="s">
        <v>856</v>
      </c>
    </row>
    <row r="204" spans="1:6">
      <c r="A204" t="s">
        <v>857</v>
      </c>
      <c r="B204" t="s">
        <v>858</v>
      </c>
    </row>
    <row r="205" spans="1:6">
      <c r="A205" t="s">
        <v>859</v>
      </c>
      <c r="B205" t="s">
        <v>860</v>
      </c>
    </row>
    <row r="206" spans="1:6">
      <c r="A206" t="s">
        <v>861</v>
      </c>
      <c r="B206" t="s">
        <v>863</v>
      </c>
    </row>
    <row r="207" spans="1:6">
      <c r="A207" t="s">
        <v>864</v>
      </c>
      <c r="B207" t="s">
        <v>865</v>
      </c>
    </row>
    <row r="208" spans="1:6">
      <c r="A208" t="s">
        <v>869</v>
      </c>
      <c r="B208" t="s">
        <v>870</v>
      </c>
    </row>
    <row r="209" spans="1:2">
      <c r="A209" t="s">
        <v>869</v>
      </c>
      <c r="B209" t="s">
        <v>872</v>
      </c>
    </row>
    <row r="210" spans="1:2">
      <c r="A210" t="s">
        <v>869</v>
      </c>
      <c r="B210" t="s">
        <v>874</v>
      </c>
    </row>
    <row r="211" spans="1:2">
      <c r="A211" t="s">
        <v>869</v>
      </c>
      <c r="B211" t="s">
        <v>876</v>
      </c>
    </row>
    <row r="212" spans="1:2">
      <c r="A212" t="s">
        <v>869</v>
      </c>
      <c r="B212" t="s">
        <v>877</v>
      </c>
    </row>
    <row r="213" spans="1:2">
      <c r="A213" t="s">
        <v>869</v>
      </c>
      <c r="B213" t="s">
        <v>879</v>
      </c>
    </row>
    <row r="214" spans="1:2">
      <c r="B214" t="s">
        <v>880</v>
      </c>
    </row>
    <row r="215" spans="1:2">
      <c r="B215" t="s">
        <v>881</v>
      </c>
    </row>
    <row r="216" spans="1:2">
      <c r="A216" t="s">
        <v>882</v>
      </c>
      <c r="B216" t="s">
        <v>883</v>
      </c>
    </row>
    <row r="217" spans="1:2">
      <c r="A217" t="s">
        <v>882</v>
      </c>
      <c r="B217" t="s">
        <v>884</v>
      </c>
    </row>
    <row r="218" spans="1:2">
      <c r="A218" t="s">
        <v>885</v>
      </c>
      <c r="B218" t="s">
        <v>886</v>
      </c>
    </row>
    <row r="219" spans="1:2">
      <c r="A219" t="s">
        <v>11</v>
      </c>
      <c r="B219" t="s">
        <v>890</v>
      </c>
    </row>
    <row r="220" spans="1:2">
      <c r="A220" t="s">
        <v>891</v>
      </c>
      <c r="B220" t="s">
        <v>892</v>
      </c>
    </row>
    <row r="221" spans="1:2">
      <c r="A221" t="s">
        <v>882</v>
      </c>
    </row>
    <row r="222" spans="1:2">
      <c r="A222" t="s">
        <v>899</v>
      </c>
      <c r="B222" t="s">
        <v>900</v>
      </c>
    </row>
    <row r="223" spans="1:2">
      <c r="A223" t="s">
        <v>899</v>
      </c>
      <c r="B223" t="s">
        <v>904</v>
      </c>
    </row>
    <row r="224" spans="1:2">
      <c r="A224" t="s">
        <v>899</v>
      </c>
      <c r="B224" t="s">
        <v>910</v>
      </c>
    </row>
    <row r="225" spans="1:2">
      <c r="A225" t="s">
        <v>899</v>
      </c>
      <c r="B225" t="s">
        <v>917</v>
      </c>
    </row>
    <row r="226" spans="1:2">
      <c r="B226" t="s">
        <v>920</v>
      </c>
    </row>
    <row r="227" spans="1:2">
      <c r="B227" t="s">
        <v>922</v>
      </c>
    </row>
    <row r="229" spans="1:2">
      <c r="A229" t="s">
        <v>912</v>
      </c>
    </row>
    <row r="231" spans="1:2">
      <c r="A231" t="s">
        <v>899</v>
      </c>
      <c r="B231" t="s">
        <v>925</v>
      </c>
    </row>
    <row r="232" spans="1:2">
      <c r="B232" t="s">
        <v>914</v>
      </c>
    </row>
    <row r="233" spans="1:2">
      <c r="B233" t="s">
        <v>916</v>
      </c>
    </row>
    <row r="235" spans="1:2">
      <c r="B235" t="s">
        <v>940</v>
      </c>
    </row>
    <row r="236" spans="1:2">
      <c r="B236" t="s">
        <v>942</v>
      </c>
    </row>
    <row r="237" spans="1:2">
      <c r="B237" t="s">
        <v>944</v>
      </c>
    </row>
    <row r="238" spans="1:2">
      <c r="B238" t="s">
        <v>947</v>
      </c>
    </row>
    <row r="239" spans="1:2">
      <c r="B239" t="s">
        <v>918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E410E-BF54-2E4C-A697-DB4F487365A6}">
  <dimension ref="A1:P146"/>
  <sheetViews>
    <sheetView zoomScale="150" zoomScaleNormal="150" workbookViewId="0">
      <pane ySplit="1" topLeftCell="A2" activePane="bottomLeft" state="frozen"/>
      <selection pane="bottomLeft" activeCell="A67" sqref="A67:XFD67"/>
    </sheetView>
  </sheetViews>
  <sheetFormatPr baseColWidth="10" defaultRowHeight="15"/>
  <cols>
    <col min="1" max="1" width="18.83203125" bestFit="1" customWidth="1"/>
    <col min="2" max="2" width="23.33203125" bestFit="1" customWidth="1"/>
    <col min="3" max="14" width="10.83203125" style="4"/>
  </cols>
  <sheetData>
    <row r="1" spans="1:16">
      <c r="C1" s="3" t="s">
        <v>6</v>
      </c>
      <c r="D1" s="3" t="s">
        <v>0</v>
      </c>
      <c r="E1" s="3" t="s">
        <v>4</v>
      </c>
      <c r="F1" s="3" t="s">
        <v>5</v>
      </c>
      <c r="G1" s="3" t="s">
        <v>3</v>
      </c>
      <c r="H1" s="3" t="s">
        <v>1</v>
      </c>
      <c r="I1" s="3" t="s">
        <v>94</v>
      </c>
      <c r="J1" s="3" t="s">
        <v>95</v>
      </c>
      <c r="K1" s="3" t="s">
        <v>98</v>
      </c>
      <c r="L1" s="3" t="s">
        <v>114</v>
      </c>
      <c r="M1" s="3" t="s">
        <v>101</v>
      </c>
      <c r="N1" s="3" t="s">
        <v>7</v>
      </c>
    </row>
    <row r="2" spans="1:16" ht="16">
      <c r="A2" s="2" t="s">
        <v>6148</v>
      </c>
    </row>
    <row r="3" spans="1:16">
      <c r="C3" s="3" t="s">
        <v>6</v>
      </c>
      <c r="D3" s="3" t="s">
        <v>0</v>
      </c>
      <c r="E3" s="3" t="s">
        <v>4</v>
      </c>
      <c r="F3" s="3" t="s">
        <v>5</v>
      </c>
      <c r="G3" s="3" t="s">
        <v>3</v>
      </c>
      <c r="H3" s="3" t="s">
        <v>1</v>
      </c>
      <c r="I3" s="3" t="s">
        <v>94</v>
      </c>
      <c r="J3" s="3" t="s">
        <v>95</v>
      </c>
      <c r="K3" s="3" t="s">
        <v>98</v>
      </c>
      <c r="L3" s="3" t="s">
        <v>114</v>
      </c>
      <c r="M3" s="3" t="s">
        <v>101</v>
      </c>
      <c r="N3" s="3" t="s">
        <v>7</v>
      </c>
      <c r="P3" s="3" t="s">
        <v>482</v>
      </c>
    </row>
    <row r="4" spans="1:16">
      <c r="A4" t="s">
        <v>6052</v>
      </c>
      <c r="B4" t="s">
        <v>5976</v>
      </c>
      <c r="C4" s="4">
        <v>88.32</v>
      </c>
      <c r="D4" s="4">
        <v>7.4749999999999996</v>
      </c>
      <c r="E4" s="4">
        <v>1.385</v>
      </c>
      <c r="F4" s="4" t="s">
        <v>2827</v>
      </c>
      <c r="G4" s="4">
        <v>1.7</v>
      </c>
      <c r="H4" s="4">
        <v>0.17</v>
      </c>
      <c r="I4" s="4" t="s">
        <v>395</v>
      </c>
      <c r="J4" s="4" t="s">
        <v>2827</v>
      </c>
      <c r="K4" s="4" t="s">
        <v>2827</v>
      </c>
      <c r="M4" s="4" t="s">
        <v>2827</v>
      </c>
      <c r="N4" s="4">
        <v>99.05</v>
      </c>
      <c r="P4">
        <f>SUM(C4:M4)</f>
        <v>99.05</v>
      </c>
    </row>
    <row r="5" spans="1:16">
      <c r="A5" t="s">
        <v>6053</v>
      </c>
      <c r="B5" t="s">
        <v>5976</v>
      </c>
      <c r="C5" s="4">
        <v>87</v>
      </c>
      <c r="D5" s="4">
        <v>7.9050000000000002</v>
      </c>
      <c r="E5" s="4">
        <v>1.84</v>
      </c>
      <c r="F5" s="4" t="s">
        <v>2827</v>
      </c>
      <c r="G5" s="4">
        <v>1.5</v>
      </c>
      <c r="H5" s="4">
        <v>0.19</v>
      </c>
      <c r="I5" s="4" t="s">
        <v>395</v>
      </c>
      <c r="J5" s="4" t="s">
        <v>2827</v>
      </c>
      <c r="K5" s="4" t="s">
        <v>2827</v>
      </c>
      <c r="M5" s="4" t="s">
        <v>2827</v>
      </c>
      <c r="N5" s="4">
        <v>98.435000000000002</v>
      </c>
      <c r="P5">
        <f>SUM(C5:M5)</f>
        <v>98.435000000000002</v>
      </c>
    </row>
    <row r="6" spans="1:16">
      <c r="A6" t="s">
        <v>5977</v>
      </c>
      <c r="B6" t="s">
        <v>5978</v>
      </c>
      <c r="C6" s="4">
        <v>88.988</v>
      </c>
      <c r="D6" s="4">
        <v>8.43</v>
      </c>
      <c r="E6" s="4">
        <v>0.30299999999999999</v>
      </c>
      <c r="F6" s="4">
        <v>0.62</v>
      </c>
      <c r="G6" s="4">
        <v>0.78</v>
      </c>
      <c r="I6" s="4" t="s">
        <v>2827</v>
      </c>
      <c r="J6" s="4" t="s">
        <v>2827</v>
      </c>
      <c r="K6" s="4">
        <v>0.8</v>
      </c>
      <c r="L6" s="4" t="s">
        <v>395</v>
      </c>
      <c r="M6" s="4" t="s">
        <v>395</v>
      </c>
      <c r="N6" s="4">
        <v>99.921000000000006</v>
      </c>
      <c r="P6">
        <f t="shared" ref="P6:P22" si="0">SUM(C6:M6)</f>
        <v>99.921000000000006</v>
      </c>
    </row>
    <row r="7" spans="1:16">
      <c r="A7" t="s">
        <v>6054</v>
      </c>
      <c r="B7" t="s">
        <v>5979</v>
      </c>
      <c r="C7" s="4">
        <v>81.45</v>
      </c>
      <c r="D7" s="4">
        <v>10.23</v>
      </c>
      <c r="E7" s="4">
        <v>4.8499999999999996</v>
      </c>
      <c r="G7" s="4">
        <v>0.77</v>
      </c>
      <c r="H7" s="4" t="s">
        <v>2827</v>
      </c>
      <c r="I7" s="4" t="s">
        <v>2827</v>
      </c>
      <c r="J7" s="4" t="s">
        <v>2827</v>
      </c>
      <c r="K7" s="4" t="s">
        <v>2827</v>
      </c>
      <c r="M7" s="4" t="s">
        <v>2827</v>
      </c>
      <c r="N7" s="4">
        <v>97.3</v>
      </c>
      <c r="P7">
        <f t="shared" si="0"/>
        <v>97.3</v>
      </c>
    </row>
    <row r="8" spans="1:16">
      <c r="A8" t="s">
        <v>6055</v>
      </c>
      <c r="B8" t="s">
        <v>5979</v>
      </c>
      <c r="C8" s="4">
        <v>77.39</v>
      </c>
      <c r="D8" s="4">
        <v>9.1300000000000008</v>
      </c>
      <c r="E8" s="4">
        <v>12.606999999999999</v>
      </c>
      <c r="G8" s="4">
        <v>0.7</v>
      </c>
      <c r="H8" s="4" t="s">
        <v>2827</v>
      </c>
      <c r="I8" s="4" t="s">
        <v>2827</v>
      </c>
      <c r="J8" s="4" t="s">
        <v>2827</v>
      </c>
      <c r="K8" s="4" t="s">
        <v>2827</v>
      </c>
      <c r="L8" s="4" t="s">
        <v>2827</v>
      </c>
      <c r="M8" s="4" t="s">
        <v>2827</v>
      </c>
      <c r="N8" s="4">
        <v>99.826999999999998</v>
      </c>
      <c r="P8">
        <f t="shared" si="0"/>
        <v>99.826999999999998</v>
      </c>
    </row>
    <row r="9" spans="1:16">
      <c r="A9" t="s">
        <v>6056</v>
      </c>
      <c r="B9" t="s">
        <v>5980</v>
      </c>
      <c r="C9" s="4">
        <v>88.33</v>
      </c>
      <c r="D9" s="4">
        <v>9.9499999999999993</v>
      </c>
      <c r="E9" s="4">
        <v>0.59</v>
      </c>
      <c r="G9" s="4">
        <v>0.88</v>
      </c>
      <c r="H9" s="4">
        <v>0.1</v>
      </c>
      <c r="I9" s="4" t="s">
        <v>2827</v>
      </c>
      <c r="J9" s="4" t="s">
        <v>2827</v>
      </c>
      <c r="K9" s="4" t="s">
        <v>2827</v>
      </c>
      <c r="L9" s="4" t="s">
        <v>2827</v>
      </c>
      <c r="M9" s="4" t="s">
        <v>395</v>
      </c>
      <c r="N9" s="4">
        <v>99.85</v>
      </c>
      <c r="P9">
        <f t="shared" si="0"/>
        <v>99.85</v>
      </c>
    </row>
    <row r="10" spans="1:16">
      <c r="A10" t="s">
        <v>5981</v>
      </c>
      <c r="B10" t="s">
        <v>5982</v>
      </c>
      <c r="C10" s="4">
        <v>83.9</v>
      </c>
      <c r="D10" s="4">
        <v>9.41</v>
      </c>
      <c r="E10" s="4">
        <v>4.7</v>
      </c>
      <c r="F10" s="4">
        <v>0.9</v>
      </c>
      <c r="G10" s="4">
        <v>0.82</v>
      </c>
      <c r="H10" s="4" t="s">
        <v>2827</v>
      </c>
      <c r="I10" s="4" t="s">
        <v>2827</v>
      </c>
      <c r="J10" s="4" t="s">
        <v>2827</v>
      </c>
      <c r="K10" s="4" t="s">
        <v>2827</v>
      </c>
      <c r="L10" s="4" t="s">
        <v>2827</v>
      </c>
      <c r="M10" s="4" t="s">
        <v>395</v>
      </c>
      <c r="N10" s="4">
        <v>99.73</v>
      </c>
      <c r="P10">
        <f t="shared" si="0"/>
        <v>99.73</v>
      </c>
    </row>
    <row r="11" spans="1:16">
      <c r="A11" t="s">
        <v>5983</v>
      </c>
      <c r="B11" t="s">
        <v>5984</v>
      </c>
      <c r="C11" s="4">
        <v>82.6</v>
      </c>
      <c r="D11" s="4">
        <v>14.4</v>
      </c>
      <c r="E11" s="4">
        <v>2.9</v>
      </c>
      <c r="G11" s="4" t="s">
        <v>395</v>
      </c>
      <c r="H11" s="4" t="s">
        <v>395</v>
      </c>
      <c r="I11" s="4" t="s">
        <v>2827</v>
      </c>
      <c r="J11" s="4" t="s">
        <v>2827</v>
      </c>
      <c r="K11" s="4" t="s">
        <v>2827</v>
      </c>
      <c r="L11" s="4" t="s">
        <v>2827</v>
      </c>
      <c r="M11" s="4" t="s">
        <v>2827</v>
      </c>
      <c r="N11" s="4">
        <v>99.9</v>
      </c>
      <c r="P11">
        <f t="shared" si="0"/>
        <v>99.9</v>
      </c>
    </row>
    <row r="12" spans="1:16">
      <c r="A12" t="s">
        <v>5985</v>
      </c>
      <c r="B12" t="s">
        <v>5984</v>
      </c>
      <c r="C12" s="4">
        <v>86.19</v>
      </c>
      <c r="D12" s="4">
        <v>10.61</v>
      </c>
      <c r="E12" s="4">
        <v>0.85</v>
      </c>
      <c r="F12" s="4">
        <v>0.14000000000000001</v>
      </c>
      <c r="G12" s="4">
        <v>1.1000000000000001</v>
      </c>
      <c r="H12" s="4" t="s">
        <v>2827</v>
      </c>
      <c r="I12" s="4" t="s">
        <v>2827</v>
      </c>
      <c r="J12" s="4" t="s">
        <v>2827</v>
      </c>
      <c r="K12" s="4">
        <v>0.7</v>
      </c>
      <c r="M12" s="4" t="s">
        <v>2827</v>
      </c>
      <c r="N12" s="4">
        <v>99.59</v>
      </c>
      <c r="P12">
        <f t="shared" si="0"/>
        <v>99.589999999999989</v>
      </c>
    </row>
    <row r="13" spans="1:16">
      <c r="A13" t="s">
        <v>5986</v>
      </c>
      <c r="B13" t="s">
        <v>5987</v>
      </c>
      <c r="C13" s="4">
        <v>87.25</v>
      </c>
      <c r="D13" s="4">
        <v>8.77</v>
      </c>
      <c r="E13" s="4">
        <v>0.61</v>
      </c>
      <c r="F13" s="4" t="s">
        <v>395</v>
      </c>
      <c r="G13" s="4">
        <v>0.71</v>
      </c>
      <c r="H13" s="4" t="s">
        <v>2827</v>
      </c>
      <c r="I13" s="4" t="s">
        <v>2827</v>
      </c>
      <c r="J13" s="4" t="s">
        <v>2827</v>
      </c>
      <c r="K13" s="4" t="s">
        <v>395</v>
      </c>
      <c r="M13" s="4" t="s">
        <v>395</v>
      </c>
      <c r="N13" s="4">
        <v>97.34</v>
      </c>
      <c r="P13">
        <f t="shared" si="0"/>
        <v>97.339999999999989</v>
      </c>
    </row>
    <row r="14" spans="1:16">
      <c r="A14" t="s">
        <v>6057</v>
      </c>
      <c r="B14" t="s">
        <v>5988</v>
      </c>
      <c r="C14" s="4">
        <v>73.16</v>
      </c>
      <c r="D14" s="4">
        <v>4.53</v>
      </c>
      <c r="E14" s="4">
        <v>20.149999999999999</v>
      </c>
      <c r="F14" s="4" t="s">
        <v>395</v>
      </c>
      <c r="G14" s="4">
        <v>1.05</v>
      </c>
      <c r="H14" s="4" t="s">
        <v>2827</v>
      </c>
      <c r="I14" s="4" t="s">
        <v>2827</v>
      </c>
      <c r="J14" s="4" t="s">
        <v>2827</v>
      </c>
      <c r="K14" s="4" t="s">
        <v>2827</v>
      </c>
      <c r="L14" s="4" t="s">
        <v>2827</v>
      </c>
      <c r="M14" s="4" t="s">
        <v>2827</v>
      </c>
      <c r="N14" s="4">
        <v>98.89</v>
      </c>
      <c r="P14">
        <f t="shared" si="0"/>
        <v>98.89</v>
      </c>
    </row>
    <row r="15" spans="1:16">
      <c r="A15" t="s">
        <v>6058</v>
      </c>
      <c r="B15" t="s">
        <v>5988</v>
      </c>
      <c r="C15" s="4">
        <v>53</v>
      </c>
      <c r="D15" s="4">
        <v>0.88</v>
      </c>
      <c r="E15" s="4">
        <v>41.91</v>
      </c>
      <c r="F15" s="4">
        <v>0.6</v>
      </c>
      <c r="G15" s="4">
        <v>1.05</v>
      </c>
      <c r="H15" s="4" t="s">
        <v>2827</v>
      </c>
      <c r="I15" s="4" t="s">
        <v>2827</v>
      </c>
      <c r="J15" s="4" t="s">
        <v>2827</v>
      </c>
      <c r="K15" s="4" t="s">
        <v>2827</v>
      </c>
      <c r="L15" s="4" t="s">
        <v>2827</v>
      </c>
      <c r="N15" s="4">
        <v>97.44</v>
      </c>
      <c r="P15">
        <f t="shared" si="0"/>
        <v>97.439999999999984</v>
      </c>
    </row>
    <row r="16" spans="1:16">
      <c r="A16" t="s">
        <v>5989</v>
      </c>
      <c r="B16" t="s">
        <v>5990</v>
      </c>
      <c r="C16" s="4">
        <v>88.5</v>
      </c>
      <c r="D16" s="4">
        <v>9.15</v>
      </c>
      <c r="E16" s="4">
        <v>0.8</v>
      </c>
      <c r="G16" s="4">
        <v>0.3</v>
      </c>
      <c r="H16" s="4">
        <v>0.375</v>
      </c>
      <c r="I16" s="4" t="s">
        <v>2827</v>
      </c>
      <c r="J16" s="4" t="s">
        <v>2827</v>
      </c>
      <c r="K16" s="4" t="s">
        <v>2827</v>
      </c>
      <c r="L16" s="4" t="s">
        <v>2827</v>
      </c>
      <c r="M16" s="4" t="s">
        <v>395</v>
      </c>
      <c r="N16" s="4">
        <v>99.125</v>
      </c>
      <c r="P16">
        <f t="shared" si="0"/>
        <v>99.125</v>
      </c>
    </row>
    <row r="17" spans="1:16">
      <c r="A17" t="s">
        <v>6059</v>
      </c>
      <c r="B17" t="s">
        <v>5991</v>
      </c>
      <c r="C17" s="4">
        <v>65.849999999999994</v>
      </c>
      <c r="D17" s="4">
        <v>7.75</v>
      </c>
      <c r="E17" s="4">
        <v>24.42</v>
      </c>
      <c r="F17" s="4" t="s">
        <v>395</v>
      </c>
      <c r="G17" s="4">
        <v>1.1299999999999999</v>
      </c>
      <c r="H17" s="4" t="s">
        <v>2827</v>
      </c>
      <c r="I17" s="4" t="s">
        <v>2827</v>
      </c>
      <c r="J17" s="4" t="s">
        <v>2827</v>
      </c>
      <c r="K17" s="4" t="s">
        <v>2827</v>
      </c>
      <c r="L17" s="4" t="s">
        <v>2827</v>
      </c>
      <c r="M17" s="4" t="s">
        <v>2827</v>
      </c>
      <c r="N17" s="4">
        <v>99.15</v>
      </c>
      <c r="P17">
        <f t="shared" si="0"/>
        <v>99.149999999999991</v>
      </c>
    </row>
    <row r="18" spans="1:16">
      <c r="A18" t="s">
        <v>5992</v>
      </c>
      <c r="B18" t="s">
        <v>5993</v>
      </c>
      <c r="C18" s="4">
        <v>88.8</v>
      </c>
      <c r="D18" s="4">
        <v>8.8699999999999992</v>
      </c>
      <c r="E18" s="4">
        <v>0.59</v>
      </c>
      <c r="G18" s="4">
        <v>1.4</v>
      </c>
      <c r="H18" s="4" t="s">
        <v>2827</v>
      </c>
      <c r="I18" s="4" t="s">
        <v>2827</v>
      </c>
      <c r="J18" s="4" t="s">
        <v>2827</v>
      </c>
      <c r="K18" s="4" t="s">
        <v>2827</v>
      </c>
      <c r="L18" s="4" t="s">
        <v>2827</v>
      </c>
      <c r="M18" s="4" t="s">
        <v>2827</v>
      </c>
      <c r="N18" s="4">
        <v>99.66</v>
      </c>
      <c r="P18">
        <f t="shared" si="0"/>
        <v>99.660000000000011</v>
      </c>
    </row>
    <row r="19" spans="1:16">
      <c r="A19" t="s">
        <v>5994</v>
      </c>
      <c r="B19" t="s">
        <v>5995</v>
      </c>
      <c r="C19" s="4">
        <v>83.12</v>
      </c>
      <c r="D19" s="4">
        <v>15.99</v>
      </c>
      <c r="E19" s="4">
        <v>0.33</v>
      </c>
      <c r="G19" s="4">
        <v>0.48</v>
      </c>
      <c r="I19" s="4" t="s">
        <v>2827</v>
      </c>
      <c r="J19" s="4" t="s">
        <v>2827</v>
      </c>
      <c r="K19" s="4" t="s">
        <v>2827</v>
      </c>
      <c r="L19" s="4" t="s">
        <v>2827</v>
      </c>
      <c r="M19" s="4" t="s">
        <v>395</v>
      </c>
      <c r="N19" s="4">
        <v>99.92</v>
      </c>
      <c r="P19">
        <f t="shared" si="0"/>
        <v>99.92</v>
      </c>
    </row>
    <row r="20" spans="1:16">
      <c r="A20" t="s">
        <v>5996</v>
      </c>
      <c r="B20" t="s">
        <v>5997</v>
      </c>
      <c r="C20" s="4">
        <v>89.4</v>
      </c>
      <c r="D20" s="4">
        <v>9.5</v>
      </c>
      <c r="E20" s="4">
        <v>0.35</v>
      </c>
      <c r="F20" s="4" t="s">
        <v>2827</v>
      </c>
      <c r="G20" s="4">
        <v>0.4</v>
      </c>
      <c r="I20" s="4" t="s">
        <v>2827</v>
      </c>
      <c r="J20" s="4" t="s">
        <v>2827</v>
      </c>
      <c r="K20" s="4" t="s">
        <v>2827</v>
      </c>
      <c r="L20" s="4" t="s">
        <v>2827</v>
      </c>
      <c r="M20" s="4" t="s">
        <v>2827</v>
      </c>
      <c r="N20" s="4">
        <v>99.65</v>
      </c>
      <c r="P20">
        <f t="shared" si="0"/>
        <v>99.65</v>
      </c>
    </row>
    <row r="21" spans="1:16">
      <c r="A21" t="s">
        <v>5998</v>
      </c>
      <c r="B21" t="s">
        <v>5999</v>
      </c>
      <c r="C21" s="4">
        <v>85.67</v>
      </c>
      <c r="D21" s="4">
        <v>11.44</v>
      </c>
      <c r="E21" s="4">
        <v>1.93</v>
      </c>
      <c r="F21" s="4" t="s">
        <v>2827</v>
      </c>
      <c r="G21" s="4">
        <v>0.3</v>
      </c>
      <c r="H21" s="4">
        <v>0.43</v>
      </c>
      <c r="I21" s="4" t="s">
        <v>2827</v>
      </c>
      <c r="J21" s="4" t="s">
        <v>2827</v>
      </c>
      <c r="K21" s="4" t="s">
        <v>2827</v>
      </c>
      <c r="L21" s="4" t="s">
        <v>2827</v>
      </c>
      <c r="M21" s="4" t="s">
        <v>2827</v>
      </c>
      <c r="N21" s="4">
        <v>99.77</v>
      </c>
      <c r="P21">
        <f t="shared" si="0"/>
        <v>99.77000000000001</v>
      </c>
    </row>
    <row r="22" spans="1:16">
      <c r="A22" t="s">
        <v>6060</v>
      </c>
      <c r="B22" t="s">
        <v>6000</v>
      </c>
      <c r="C22" s="4">
        <v>78.5</v>
      </c>
      <c r="D22" s="4">
        <v>8.83</v>
      </c>
      <c r="E22" s="4">
        <v>8.6</v>
      </c>
      <c r="F22" s="4" t="s">
        <v>395</v>
      </c>
      <c r="G22" s="4">
        <v>1.2</v>
      </c>
      <c r="H22" s="4" t="s">
        <v>2827</v>
      </c>
      <c r="I22" s="4" t="s">
        <v>2827</v>
      </c>
      <c r="J22" s="4" t="s">
        <v>2827</v>
      </c>
      <c r="K22" s="4" t="s">
        <v>2827</v>
      </c>
      <c r="L22" s="4" t="s">
        <v>2827</v>
      </c>
      <c r="N22" s="4">
        <v>97.13</v>
      </c>
      <c r="P22">
        <f t="shared" si="0"/>
        <v>97.13</v>
      </c>
    </row>
    <row r="23" spans="1:16">
      <c r="A23" t="s">
        <v>6061</v>
      </c>
      <c r="B23" t="s">
        <v>5988</v>
      </c>
      <c r="C23" s="4">
        <v>67.02</v>
      </c>
      <c r="D23" s="4">
        <v>6.31</v>
      </c>
      <c r="E23" s="4">
        <v>24.6</v>
      </c>
      <c r="F23" s="4" t="s">
        <v>395</v>
      </c>
      <c r="G23" s="4">
        <v>0.57999999999999996</v>
      </c>
      <c r="I23" s="4" t="s">
        <v>2827</v>
      </c>
      <c r="J23" s="4" t="s">
        <v>2827</v>
      </c>
      <c r="K23" s="4" t="s">
        <v>2827</v>
      </c>
      <c r="L23" s="4" t="s">
        <v>2827</v>
      </c>
      <c r="M23" s="4" t="s">
        <v>2827</v>
      </c>
      <c r="N23" s="4">
        <v>98.51</v>
      </c>
      <c r="P23">
        <f t="shared" ref="P23:P29" si="1">SUM(C23:M23)</f>
        <v>98.51</v>
      </c>
    </row>
    <row r="24" spans="1:16">
      <c r="A24" t="s">
        <v>6062</v>
      </c>
      <c r="B24" t="s">
        <v>6001</v>
      </c>
      <c r="C24" s="4">
        <v>71.3</v>
      </c>
      <c r="D24" s="4">
        <v>0.23</v>
      </c>
      <c r="E24" s="4">
        <v>0.86599999999999999</v>
      </c>
      <c r="F24" s="250">
        <v>27.24</v>
      </c>
      <c r="G24" s="4">
        <v>0.29399999999999998</v>
      </c>
      <c r="I24" s="4" t="s">
        <v>2827</v>
      </c>
      <c r="J24" s="4" t="s">
        <v>2827</v>
      </c>
      <c r="K24" s="4" t="s">
        <v>2827</v>
      </c>
      <c r="L24" s="4" t="s">
        <v>2827</v>
      </c>
      <c r="M24" s="4" t="s">
        <v>2827</v>
      </c>
      <c r="N24" s="4">
        <v>99.93</v>
      </c>
      <c r="P24">
        <f t="shared" si="1"/>
        <v>99.929999999999993</v>
      </c>
    </row>
    <row r="25" spans="1:16">
      <c r="A25" t="s">
        <v>6002</v>
      </c>
      <c r="B25" t="s">
        <v>6003</v>
      </c>
      <c r="C25" s="4">
        <v>87.924999999999997</v>
      </c>
      <c r="D25" s="4">
        <v>5.85</v>
      </c>
      <c r="E25" s="4">
        <v>3.08</v>
      </c>
      <c r="F25" s="4">
        <v>0.26</v>
      </c>
      <c r="G25" s="4">
        <v>0.7</v>
      </c>
      <c r="H25" s="4">
        <v>0.08</v>
      </c>
      <c r="N25" s="4">
        <v>97.894999999999996</v>
      </c>
      <c r="P25">
        <f t="shared" si="1"/>
        <v>97.894999999999996</v>
      </c>
    </row>
    <row r="26" spans="1:16">
      <c r="A26" t="s">
        <v>6004</v>
      </c>
      <c r="B26" t="s">
        <v>5990</v>
      </c>
      <c r="C26" s="4">
        <v>85.1</v>
      </c>
      <c r="D26" s="4">
        <v>12.31</v>
      </c>
      <c r="E26" s="4">
        <v>0.61</v>
      </c>
      <c r="F26" s="4" t="s">
        <v>395</v>
      </c>
      <c r="G26" s="4">
        <v>1.19</v>
      </c>
      <c r="H26" s="4">
        <v>0.12</v>
      </c>
      <c r="I26" s="4" t="s">
        <v>2827</v>
      </c>
      <c r="J26" s="4" t="s">
        <v>2827</v>
      </c>
      <c r="K26" s="4" t="s">
        <v>2827</v>
      </c>
      <c r="L26" s="4" t="s">
        <v>2827</v>
      </c>
      <c r="M26" s="4" t="s">
        <v>2827</v>
      </c>
      <c r="N26" s="4">
        <v>99.33</v>
      </c>
      <c r="P26">
        <f t="shared" si="1"/>
        <v>99.33</v>
      </c>
    </row>
    <row r="27" spans="1:16">
      <c r="A27" t="s">
        <v>6005</v>
      </c>
      <c r="B27" t="s">
        <v>6006</v>
      </c>
      <c r="C27" s="4">
        <v>90.1</v>
      </c>
      <c r="D27" s="4">
        <v>9.0500000000000007</v>
      </c>
      <c r="E27" s="4">
        <v>4.2999999999999997E-2</v>
      </c>
      <c r="F27" s="4" t="s">
        <v>395</v>
      </c>
      <c r="G27" s="4">
        <v>0.78</v>
      </c>
      <c r="I27" s="4" t="s">
        <v>2827</v>
      </c>
      <c r="J27" s="4" t="s">
        <v>2827</v>
      </c>
      <c r="K27" s="4" t="s">
        <v>395</v>
      </c>
      <c r="M27" s="4" t="s">
        <v>2827</v>
      </c>
      <c r="N27" s="4">
        <v>99.972999999999999</v>
      </c>
      <c r="P27">
        <f t="shared" si="1"/>
        <v>99.972999999999999</v>
      </c>
    </row>
    <row r="28" spans="1:16">
      <c r="A28" t="s">
        <v>6063</v>
      </c>
      <c r="B28" t="s">
        <v>6007</v>
      </c>
      <c r="C28" s="4">
        <v>82.7</v>
      </c>
      <c r="D28" s="4">
        <v>15.42</v>
      </c>
      <c r="E28" s="4">
        <v>8.0000000000000002E-3</v>
      </c>
      <c r="F28" s="4" t="s">
        <v>395</v>
      </c>
      <c r="G28" s="4">
        <v>0.7</v>
      </c>
      <c r="H28" s="4" t="s">
        <v>2827</v>
      </c>
      <c r="I28" s="4" t="s">
        <v>2827</v>
      </c>
      <c r="J28" s="4" t="s">
        <v>2827</v>
      </c>
      <c r="K28" s="4" t="s">
        <v>2827</v>
      </c>
      <c r="L28" s="4" t="s">
        <v>2827</v>
      </c>
      <c r="M28" s="4" t="s">
        <v>395</v>
      </c>
      <c r="N28" s="4">
        <v>98.828000000000003</v>
      </c>
      <c r="P28">
        <f t="shared" si="1"/>
        <v>98.828000000000003</v>
      </c>
    </row>
    <row r="29" spans="1:16">
      <c r="A29" t="s">
        <v>6064</v>
      </c>
      <c r="B29" t="s">
        <v>5988</v>
      </c>
      <c r="C29" s="4">
        <v>79.3</v>
      </c>
      <c r="D29" s="4">
        <v>15.51</v>
      </c>
      <c r="E29" s="4">
        <v>0.26</v>
      </c>
      <c r="F29" s="4" t="s">
        <v>395</v>
      </c>
      <c r="G29" s="4">
        <v>0.56999999999999995</v>
      </c>
      <c r="N29" s="4">
        <v>95.64</v>
      </c>
      <c r="P29">
        <f t="shared" si="1"/>
        <v>95.64</v>
      </c>
    </row>
    <row r="30" spans="1:16">
      <c r="A30" t="s">
        <v>6065</v>
      </c>
      <c r="B30" t="s">
        <v>6008</v>
      </c>
      <c r="C30" s="4">
        <v>84</v>
      </c>
      <c r="D30" s="4">
        <v>12.19</v>
      </c>
      <c r="E30" s="4">
        <v>1.04</v>
      </c>
      <c r="F30" s="4">
        <v>0.23</v>
      </c>
      <c r="G30" s="4">
        <v>0.97</v>
      </c>
      <c r="H30" s="4">
        <v>0.19</v>
      </c>
      <c r="I30" s="4" t="s">
        <v>2827</v>
      </c>
      <c r="K30" s="4" t="s">
        <v>2827</v>
      </c>
      <c r="L30" s="4" t="s">
        <v>2827</v>
      </c>
      <c r="M30" s="4" t="s">
        <v>2827</v>
      </c>
      <c r="N30" s="4">
        <v>98.62</v>
      </c>
      <c r="P30">
        <f t="shared" ref="P30:P41" si="2">SUM(C30:M30)</f>
        <v>98.62</v>
      </c>
    </row>
    <row r="31" spans="1:16">
      <c r="A31" t="s">
        <v>6066</v>
      </c>
      <c r="B31" t="s">
        <v>6009</v>
      </c>
      <c r="C31" s="4">
        <v>84.875</v>
      </c>
      <c r="D31" s="4">
        <v>12.925000000000001</v>
      </c>
      <c r="E31" s="4" t="s">
        <v>395</v>
      </c>
      <c r="G31" s="4">
        <v>0.63</v>
      </c>
      <c r="H31" s="4" t="s">
        <v>2827</v>
      </c>
      <c r="I31" s="4" t="s">
        <v>2827</v>
      </c>
      <c r="J31" s="4" t="s">
        <v>2827</v>
      </c>
      <c r="K31" s="4" t="s">
        <v>2827</v>
      </c>
      <c r="L31" s="4" t="s">
        <v>2827</v>
      </c>
      <c r="M31" s="4" t="s">
        <v>2827</v>
      </c>
      <c r="N31" s="4">
        <v>98.43</v>
      </c>
      <c r="P31">
        <f t="shared" si="2"/>
        <v>98.429999999999993</v>
      </c>
    </row>
    <row r="32" spans="1:16">
      <c r="A32" t="s">
        <v>6010</v>
      </c>
      <c r="B32" t="s">
        <v>5980</v>
      </c>
      <c r="C32" s="4">
        <v>82.954999999999998</v>
      </c>
      <c r="D32" s="4">
        <v>14.75</v>
      </c>
      <c r="E32" s="4">
        <v>0.23899999999999999</v>
      </c>
      <c r="F32" s="4" t="s">
        <v>395</v>
      </c>
      <c r="G32" s="4">
        <v>0.875</v>
      </c>
      <c r="H32" s="4" t="s">
        <v>2827</v>
      </c>
      <c r="K32" s="4">
        <v>0.71</v>
      </c>
      <c r="M32" s="4" t="s">
        <v>395</v>
      </c>
      <c r="N32" s="4">
        <v>99.528999999999996</v>
      </c>
      <c r="P32">
        <f t="shared" si="2"/>
        <v>99.528999999999996</v>
      </c>
    </row>
    <row r="33" spans="1:16">
      <c r="A33" t="s">
        <v>6011</v>
      </c>
      <c r="B33" t="s">
        <v>6012</v>
      </c>
      <c r="C33" s="4">
        <v>83.65</v>
      </c>
      <c r="D33" s="4">
        <v>14.16</v>
      </c>
      <c r="E33" s="4">
        <v>0.41099999999999998</v>
      </c>
      <c r="F33" s="4" t="s">
        <v>395</v>
      </c>
      <c r="G33" s="4">
        <v>0.875</v>
      </c>
      <c r="I33" s="4" t="s">
        <v>2827</v>
      </c>
      <c r="J33" s="4" t="s">
        <v>2827</v>
      </c>
      <c r="K33" s="4" t="s">
        <v>395</v>
      </c>
      <c r="M33" s="4" t="s">
        <v>395</v>
      </c>
      <c r="N33" s="4">
        <v>99.096000000000004</v>
      </c>
      <c r="P33">
        <f t="shared" si="2"/>
        <v>99.096000000000004</v>
      </c>
    </row>
    <row r="34" spans="1:16">
      <c r="A34" t="s">
        <v>6013</v>
      </c>
      <c r="B34" t="s">
        <v>5991</v>
      </c>
      <c r="C34" s="4">
        <v>86.44</v>
      </c>
      <c r="D34" s="4">
        <v>12.2</v>
      </c>
      <c r="E34" s="4" t="s">
        <v>2827</v>
      </c>
      <c r="F34" s="4" t="s">
        <v>395</v>
      </c>
      <c r="G34" s="4">
        <v>1.04</v>
      </c>
      <c r="I34" s="4" t="s">
        <v>2827</v>
      </c>
      <c r="J34" s="4" t="s">
        <v>2827</v>
      </c>
      <c r="M34" s="4" t="s">
        <v>2827</v>
      </c>
      <c r="N34" s="4">
        <v>99.68</v>
      </c>
      <c r="P34">
        <f t="shared" si="2"/>
        <v>99.68</v>
      </c>
    </row>
    <row r="35" spans="1:16">
      <c r="A35" t="s">
        <v>6014</v>
      </c>
      <c r="B35" t="s">
        <v>6015</v>
      </c>
      <c r="C35" s="4">
        <v>97.724999999999994</v>
      </c>
      <c r="D35" s="4">
        <v>0.41599999999999998</v>
      </c>
      <c r="E35" s="4" t="s">
        <v>395</v>
      </c>
      <c r="F35" s="4" t="s">
        <v>395</v>
      </c>
      <c r="G35" s="4">
        <v>0.77</v>
      </c>
      <c r="H35" s="4">
        <v>0.97799999999999998</v>
      </c>
      <c r="I35" s="4" t="s">
        <v>395</v>
      </c>
      <c r="J35" s="4" t="s">
        <v>2827</v>
      </c>
      <c r="K35" s="4" t="s">
        <v>395</v>
      </c>
      <c r="M35" s="4" t="s">
        <v>2827</v>
      </c>
      <c r="N35" s="4">
        <v>99.888999999999996</v>
      </c>
      <c r="P35">
        <f t="shared" si="2"/>
        <v>99.888999999999982</v>
      </c>
    </row>
    <row r="36" spans="1:16">
      <c r="A36" t="s">
        <v>6016</v>
      </c>
      <c r="B36" t="s">
        <v>5991</v>
      </c>
      <c r="C36" s="4">
        <v>85.674999999999997</v>
      </c>
      <c r="D36" s="4">
        <v>13.91</v>
      </c>
      <c r="E36" s="4" t="s">
        <v>2827</v>
      </c>
      <c r="F36" s="4" t="s">
        <v>2827</v>
      </c>
      <c r="G36" s="4">
        <v>0.3</v>
      </c>
      <c r="I36" s="4" t="s">
        <v>2827</v>
      </c>
      <c r="J36" s="4" t="s">
        <v>2827</v>
      </c>
      <c r="K36" s="4" t="s">
        <v>2827</v>
      </c>
      <c r="L36" s="4" t="s">
        <v>2827</v>
      </c>
      <c r="M36" s="4" t="s">
        <v>2827</v>
      </c>
      <c r="N36" s="4">
        <v>99.885000000000005</v>
      </c>
      <c r="P36">
        <f t="shared" si="2"/>
        <v>99.884999999999991</v>
      </c>
    </row>
    <row r="37" spans="1:16">
      <c r="A37" t="s">
        <v>6017</v>
      </c>
      <c r="B37" t="s">
        <v>6018</v>
      </c>
      <c r="C37" s="4">
        <v>88.65</v>
      </c>
      <c r="D37" s="4">
        <v>9.7309999999999999</v>
      </c>
      <c r="E37" s="4">
        <v>0.34599999999999997</v>
      </c>
      <c r="G37" s="4">
        <v>0.35</v>
      </c>
      <c r="H37" s="4" t="s">
        <v>2827</v>
      </c>
      <c r="I37" s="4" t="s">
        <v>2827</v>
      </c>
      <c r="J37" s="4" t="s">
        <v>2827</v>
      </c>
      <c r="K37" s="4" t="s">
        <v>2827</v>
      </c>
      <c r="L37" s="4" t="s">
        <v>2827</v>
      </c>
      <c r="M37" s="4" t="s">
        <v>395</v>
      </c>
      <c r="N37" s="4">
        <v>99.076999999999998</v>
      </c>
      <c r="P37">
        <f t="shared" si="2"/>
        <v>99.076999999999998</v>
      </c>
    </row>
    <row r="38" spans="1:16">
      <c r="A38" t="s">
        <v>6019</v>
      </c>
      <c r="B38" t="s">
        <v>6007</v>
      </c>
      <c r="C38" s="4">
        <v>83.75</v>
      </c>
      <c r="D38" s="4">
        <v>11.996</v>
      </c>
      <c r="E38" s="4">
        <v>3.0310000000000001</v>
      </c>
      <c r="F38" s="4" t="s">
        <v>395</v>
      </c>
      <c r="G38" s="4">
        <v>0.66500000000000004</v>
      </c>
      <c r="H38" s="4" t="s">
        <v>2827</v>
      </c>
      <c r="I38" s="4" t="s">
        <v>2827</v>
      </c>
      <c r="K38" s="4" t="s">
        <v>2827</v>
      </c>
      <c r="L38" s="4" t="s">
        <v>2827</v>
      </c>
      <c r="M38" s="4" t="s">
        <v>395</v>
      </c>
      <c r="N38" s="4">
        <v>99.441999999999993</v>
      </c>
      <c r="P38">
        <f t="shared" si="2"/>
        <v>99.442000000000007</v>
      </c>
    </row>
    <row r="39" spans="1:16">
      <c r="A39" t="s">
        <v>6020</v>
      </c>
      <c r="B39" t="s">
        <v>6021</v>
      </c>
      <c r="C39" s="4">
        <v>89.075000000000003</v>
      </c>
      <c r="D39" s="4">
        <v>8.5549999999999997</v>
      </c>
      <c r="E39" s="4">
        <v>0.216</v>
      </c>
      <c r="F39" s="4" t="s">
        <v>395</v>
      </c>
      <c r="G39" s="4">
        <v>0.45500000000000002</v>
      </c>
      <c r="H39" s="4">
        <v>0.38200000000000001</v>
      </c>
      <c r="I39" s="4" t="s">
        <v>2827</v>
      </c>
      <c r="J39" s="4" t="s">
        <v>2827</v>
      </c>
      <c r="K39" s="4" t="s">
        <v>2827</v>
      </c>
      <c r="L39" s="4" t="s">
        <v>2827</v>
      </c>
      <c r="M39" s="4" t="s">
        <v>2827</v>
      </c>
      <c r="N39" s="4">
        <v>98.683000000000007</v>
      </c>
      <c r="P39">
        <f t="shared" si="2"/>
        <v>98.682999999999993</v>
      </c>
    </row>
    <row r="40" spans="1:16">
      <c r="A40" t="s">
        <v>6022</v>
      </c>
      <c r="B40" t="s">
        <v>2257</v>
      </c>
      <c r="C40" s="4">
        <v>89.76</v>
      </c>
      <c r="D40" s="4">
        <v>8.25</v>
      </c>
      <c r="E40" s="4">
        <v>0.17199999999999999</v>
      </c>
      <c r="F40" s="4">
        <v>0.495</v>
      </c>
      <c r="G40" s="4">
        <v>0.56000000000000005</v>
      </c>
      <c r="H40" s="4" t="s">
        <v>2827</v>
      </c>
      <c r="I40" s="4" t="s">
        <v>2827</v>
      </c>
      <c r="J40" s="4" t="s">
        <v>2827</v>
      </c>
      <c r="K40" s="4" t="s">
        <v>2827</v>
      </c>
      <c r="L40" s="4" t="s">
        <v>2827</v>
      </c>
      <c r="M40" s="4" t="s">
        <v>395</v>
      </c>
      <c r="N40" s="4">
        <v>99.236999999999995</v>
      </c>
      <c r="P40">
        <f t="shared" si="2"/>
        <v>99.237000000000009</v>
      </c>
    </row>
    <row r="41" spans="1:16">
      <c r="A41" t="s">
        <v>6023</v>
      </c>
      <c r="B41" t="s">
        <v>6007</v>
      </c>
      <c r="C41" s="4">
        <v>81.8</v>
      </c>
      <c r="D41" s="4">
        <v>13.333</v>
      </c>
      <c r="E41" s="4" t="s">
        <v>2827</v>
      </c>
      <c r="F41" s="4">
        <v>1.7</v>
      </c>
      <c r="G41" s="4">
        <v>1.05</v>
      </c>
      <c r="H41" s="4" t="s">
        <v>2827</v>
      </c>
      <c r="I41" s="4" t="s">
        <v>2827</v>
      </c>
      <c r="J41" s="4" t="s">
        <v>2827</v>
      </c>
      <c r="K41" s="4" t="s">
        <v>2827</v>
      </c>
      <c r="L41" s="4" t="s">
        <v>2827</v>
      </c>
      <c r="M41" s="4" t="s">
        <v>2827</v>
      </c>
      <c r="N41" s="4">
        <v>97.882999999999996</v>
      </c>
      <c r="P41">
        <f t="shared" si="2"/>
        <v>97.882999999999996</v>
      </c>
    </row>
    <row r="42" spans="1:16">
      <c r="A42" t="s">
        <v>6024</v>
      </c>
      <c r="B42" t="s">
        <v>5988</v>
      </c>
      <c r="C42" s="4">
        <v>61</v>
      </c>
      <c r="D42" s="4">
        <v>1.57</v>
      </c>
      <c r="E42" s="4">
        <v>35.5</v>
      </c>
      <c r="F42" s="4" t="s">
        <v>2827</v>
      </c>
      <c r="G42" s="4">
        <v>0.315</v>
      </c>
      <c r="H42" s="4" t="s">
        <v>2827</v>
      </c>
      <c r="I42" s="4" t="s">
        <v>395</v>
      </c>
      <c r="K42" s="4" t="s">
        <v>2827</v>
      </c>
      <c r="L42" s="4" t="s">
        <v>2827</v>
      </c>
      <c r="M42" s="4" t="s">
        <v>2827</v>
      </c>
      <c r="N42" s="4">
        <v>98.385000000000005</v>
      </c>
      <c r="P42">
        <f t="shared" ref="P42:P50" si="3">SUM(C42:M42)</f>
        <v>98.384999999999991</v>
      </c>
    </row>
    <row r="43" spans="1:16">
      <c r="A43" t="s">
        <v>6025</v>
      </c>
      <c r="B43" t="s">
        <v>6001</v>
      </c>
      <c r="C43" s="4">
        <v>65.099999999999994</v>
      </c>
      <c r="D43" s="4">
        <v>4.75</v>
      </c>
      <c r="E43" s="4">
        <v>28.03</v>
      </c>
      <c r="F43" s="4">
        <v>0.2</v>
      </c>
      <c r="G43" s="4">
        <v>0.63</v>
      </c>
      <c r="H43" s="4" t="s">
        <v>2827</v>
      </c>
      <c r="I43" s="4" t="s">
        <v>395</v>
      </c>
      <c r="K43" s="4" t="s">
        <v>2827</v>
      </c>
      <c r="L43" s="4" t="s">
        <v>2827</v>
      </c>
      <c r="M43" s="4">
        <v>0.31</v>
      </c>
      <c r="N43" s="4">
        <v>99.02</v>
      </c>
      <c r="P43">
        <f t="shared" si="3"/>
        <v>99.02</v>
      </c>
    </row>
    <row r="44" spans="1:16">
      <c r="A44" t="s">
        <v>6026</v>
      </c>
      <c r="B44" t="s">
        <v>5988</v>
      </c>
      <c r="C44" s="4">
        <v>55.5</v>
      </c>
      <c r="D44" s="4">
        <v>0.78700000000000003</v>
      </c>
      <c r="E44" s="4">
        <v>41.292000000000002</v>
      </c>
      <c r="F44" s="4">
        <v>0.16</v>
      </c>
      <c r="G44" s="4">
        <v>0.49</v>
      </c>
      <c r="I44" s="4" t="s">
        <v>395</v>
      </c>
      <c r="K44" s="4" t="s">
        <v>395</v>
      </c>
      <c r="M44" s="4" t="s">
        <v>395</v>
      </c>
      <c r="N44" s="4">
        <v>98.228999999999999</v>
      </c>
      <c r="P44">
        <f t="shared" si="3"/>
        <v>98.228999999999999</v>
      </c>
    </row>
    <row r="45" spans="1:16">
      <c r="A45" t="s">
        <v>6027</v>
      </c>
      <c r="B45" t="s">
        <v>5979</v>
      </c>
      <c r="C45" s="4">
        <v>50.5</v>
      </c>
      <c r="D45" s="4">
        <v>0.53</v>
      </c>
      <c r="E45" s="4">
        <v>47.75</v>
      </c>
      <c r="F45" s="4" t="s">
        <v>2827</v>
      </c>
      <c r="G45" s="4" t="s">
        <v>395</v>
      </c>
      <c r="H45" s="4" t="s">
        <v>2827</v>
      </c>
      <c r="I45" s="4" t="s">
        <v>395</v>
      </c>
      <c r="K45" s="4" t="s">
        <v>2827</v>
      </c>
      <c r="L45" s="4" t="s">
        <v>2827</v>
      </c>
      <c r="M45" s="4" t="s">
        <v>395</v>
      </c>
      <c r="N45" s="4">
        <v>98.78</v>
      </c>
      <c r="P45">
        <f t="shared" si="3"/>
        <v>98.78</v>
      </c>
    </row>
    <row r="46" spans="1:16">
      <c r="A46" t="s">
        <v>6028</v>
      </c>
      <c r="B46" t="s">
        <v>6029</v>
      </c>
      <c r="C46" s="4">
        <v>67.953999999999994</v>
      </c>
      <c r="D46" s="4">
        <v>7.66</v>
      </c>
      <c r="E46" s="4">
        <v>22.29</v>
      </c>
      <c r="F46" s="4" t="s">
        <v>395</v>
      </c>
      <c r="G46" s="4">
        <v>1.05</v>
      </c>
      <c r="H46" s="4" t="s">
        <v>2827</v>
      </c>
      <c r="I46" s="4" t="s">
        <v>395</v>
      </c>
      <c r="K46" s="4" t="s">
        <v>2827</v>
      </c>
      <c r="L46" s="4" t="s">
        <v>2827</v>
      </c>
      <c r="M46" s="4">
        <v>0.27500000000000002</v>
      </c>
      <c r="N46" s="4">
        <v>99.228999999999999</v>
      </c>
      <c r="P46">
        <f t="shared" si="3"/>
        <v>99.228999999999999</v>
      </c>
    </row>
    <row r="47" spans="1:16">
      <c r="A47" t="s">
        <v>6030</v>
      </c>
      <c r="B47" t="s">
        <v>5988</v>
      </c>
      <c r="C47" s="4">
        <v>86.3</v>
      </c>
      <c r="D47" s="4">
        <v>11.29</v>
      </c>
      <c r="E47" s="4">
        <v>1.3</v>
      </c>
      <c r="G47" s="4">
        <v>0.35</v>
      </c>
      <c r="H47" s="4" t="s">
        <v>2827</v>
      </c>
      <c r="I47" s="4" t="s">
        <v>2827</v>
      </c>
      <c r="J47" s="4" t="s">
        <v>2827</v>
      </c>
      <c r="K47" s="4">
        <v>0.55000000000000004</v>
      </c>
      <c r="M47" s="4">
        <v>0.13700000000000001</v>
      </c>
      <c r="N47" s="4">
        <v>99.927000000000007</v>
      </c>
      <c r="P47">
        <f t="shared" si="3"/>
        <v>99.926999999999992</v>
      </c>
    </row>
    <row r="48" spans="1:16">
      <c r="A48" t="s">
        <v>6031</v>
      </c>
      <c r="B48" t="s">
        <v>6007</v>
      </c>
      <c r="C48" s="296">
        <v>87.375</v>
      </c>
      <c r="D48" s="65">
        <v>10.834</v>
      </c>
      <c r="E48" s="4">
        <v>0.17299999999999999</v>
      </c>
      <c r="F48" s="4" t="s">
        <v>395</v>
      </c>
      <c r="G48" s="4">
        <v>0.52500000000000002</v>
      </c>
      <c r="M48" s="4" t="s">
        <v>395</v>
      </c>
      <c r="N48" s="4">
        <v>98.906999999999996</v>
      </c>
      <c r="P48">
        <f t="shared" si="3"/>
        <v>98.907000000000011</v>
      </c>
    </row>
    <row r="49" spans="1:16">
      <c r="A49" t="s">
        <v>6032</v>
      </c>
      <c r="B49" t="s">
        <v>6007</v>
      </c>
      <c r="C49" s="4">
        <v>88.42</v>
      </c>
      <c r="D49" s="4">
        <v>9.2850000000000001</v>
      </c>
      <c r="E49" s="4">
        <v>0.26</v>
      </c>
      <c r="F49" s="4" t="s">
        <v>395</v>
      </c>
      <c r="G49" s="4">
        <v>0.38500000000000001</v>
      </c>
      <c r="H49" s="4" t="s">
        <v>2827</v>
      </c>
      <c r="I49" s="4" t="s">
        <v>2827</v>
      </c>
      <c r="J49" s="4" t="s">
        <v>2827</v>
      </c>
      <c r="K49" s="4">
        <v>0.41</v>
      </c>
      <c r="M49" s="4">
        <v>0.68500000000000005</v>
      </c>
      <c r="N49" s="4">
        <v>99.444999999999993</v>
      </c>
      <c r="P49">
        <f t="shared" si="3"/>
        <v>99.445000000000007</v>
      </c>
    </row>
    <row r="50" spans="1:16">
      <c r="A50" t="s">
        <v>6033</v>
      </c>
      <c r="B50" t="s">
        <v>6034</v>
      </c>
      <c r="C50" s="4">
        <v>88.3</v>
      </c>
      <c r="D50" s="4">
        <v>8.2279999999999998</v>
      </c>
      <c r="E50" s="4">
        <v>0.77900000000000003</v>
      </c>
      <c r="F50" s="4" t="s">
        <v>395</v>
      </c>
      <c r="G50" s="4">
        <v>0.42</v>
      </c>
      <c r="H50" s="4" t="s">
        <v>2827</v>
      </c>
      <c r="I50" s="4" t="s">
        <v>2827</v>
      </c>
      <c r="J50" s="4" t="s">
        <v>2827</v>
      </c>
      <c r="K50" s="4" t="s">
        <v>2827</v>
      </c>
      <c r="L50" s="4" t="s">
        <v>2827</v>
      </c>
      <c r="M50" s="4">
        <v>0.42</v>
      </c>
      <c r="N50" s="4">
        <v>98.147000000000006</v>
      </c>
      <c r="P50">
        <f t="shared" si="3"/>
        <v>98.146999999999991</v>
      </c>
    </row>
    <row r="51" spans="1:16">
      <c r="A51" t="s">
        <v>6035</v>
      </c>
      <c r="B51" t="s">
        <v>6036</v>
      </c>
      <c r="C51" s="4">
        <v>72.3</v>
      </c>
      <c r="D51" s="4">
        <v>4.9939999999999998</v>
      </c>
      <c r="E51" s="4">
        <v>20.78</v>
      </c>
      <c r="F51" s="4" t="s">
        <v>2827</v>
      </c>
      <c r="G51" s="4">
        <v>0.77</v>
      </c>
      <c r="H51" s="4" t="s">
        <v>2827</v>
      </c>
      <c r="I51" s="4" t="s">
        <v>2827</v>
      </c>
      <c r="J51" s="4" t="s">
        <v>2827</v>
      </c>
      <c r="K51" s="4" t="s">
        <v>2827</v>
      </c>
      <c r="L51" s="4" t="s">
        <v>2827</v>
      </c>
      <c r="M51" s="4" t="s">
        <v>395</v>
      </c>
      <c r="N51" s="4">
        <v>98.843999999999994</v>
      </c>
      <c r="P51">
        <f t="shared" ref="P51:P57" si="4">SUM(C51:M51)</f>
        <v>98.843999999999994</v>
      </c>
    </row>
    <row r="52" spans="1:16">
      <c r="A52" t="s">
        <v>6037</v>
      </c>
      <c r="B52" t="s">
        <v>6038</v>
      </c>
      <c r="C52" s="4">
        <v>84</v>
      </c>
      <c r="D52" s="4">
        <v>9.2110000000000003</v>
      </c>
      <c r="E52" s="4">
        <v>5.4660000000000002</v>
      </c>
      <c r="F52" s="4" t="s">
        <v>395</v>
      </c>
      <c r="G52" s="4">
        <v>0.59499999999999997</v>
      </c>
      <c r="H52" s="4" t="s">
        <v>2827</v>
      </c>
      <c r="I52" s="4" t="s">
        <v>2827</v>
      </c>
      <c r="J52" s="4" t="s">
        <v>2827</v>
      </c>
      <c r="K52" s="4" t="s">
        <v>2827</v>
      </c>
      <c r="L52" s="4" t="s">
        <v>2827</v>
      </c>
      <c r="M52" s="4" t="s">
        <v>395</v>
      </c>
      <c r="N52" s="4">
        <v>99.272000000000006</v>
      </c>
      <c r="P52">
        <f t="shared" si="4"/>
        <v>99.271999999999991</v>
      </c>
    </row>
    <row r="53" spans="1:16">
      <c r="A53" t="s">
        <v>6039</v>
      </c>
      <c r="B53" t="s">
        <v>6040</v>
      </c>
      <c r="C53" s="4">
        <v>83.05</v>
      </c>
      <c r="D53" s="4">
        <v>9.9499999999999993</v>
      </c>
      <c r="E53" s="4">
        <v>5.83</v>
      </c>
      <c r="F53" s="4" t="s">
        <v>395</v>
      </c>
      <c r="G53" s="4">
        <v>0.35</v>
      </c>
      <c r="H53" s="4" t="s">
        <v>2827</v>
      </c>
      <c r="I53" s="4" t="s">
        <v>395</v>
      </c>
      <c r="L53" s="4" t="s">
        <v>2827</v>
      </c>
      <c r="M53" s="4" t="s">
        <v>395</v>
      </c>
      <c r="N53" s="4">
        <v>99.18</v>
      </c>
      <c r="P53">
        <f t="shared" si="4"/>
        <v>99.179999999999993</v>
      </c>
    </row>
    <row r="54" spans="1:16">
      <c r="A54" t="s">
        <v>6041</v>
      </c>
      <c r="B54" t="s">
        <v>6001</v>
      </c>
      <c r="C54" s="4">
        <v>72.900000000000006</v>
      </c>
      <c r="D54" s="4">
        <v>11.1</v>
      </c>
      <c r="E54" s="4">
        <v>14.73</v>
      </c>
      <c r="F54" s="4" t="s">
        <v>395</v>
      </c>
      <c r="G54" s="4">
        <v>0.56000000000000005</v>
      </c>
      <c r="H54" s="4" t="s">
        <v>2827</v>
      </c>
      <c r="I54" s="4" t="s">
        <v>395</v>
      </c>
      <c r="J54" s="4" t="s">
        <v>2827</v>
      </c>
      <c r="K54" s="4" t="s">
        <v>395</v>
      </c>
      <c r="M54" s="4" t="s">
        <v>395</v>
      </c>
      <c r="N54" s="4">
        <v>99.29</v>
      </c>
      <c r="P54">
        <f t="shared" si="4"/>
        <v>99.29</v>
      </c>
    </row>
    <row r="55" spans="1:16">
      <c r="A55" t="s">
        <v>6042</v>
      </c>
      <c r="B55" t="s">
        <v>6043</v>
      </c>
      <c r="C55" s="4">
        <v>87.4</v>
      </c>
      <c r="D55" s="4">
        <v>10.23</v>
      </c>
      <c r="E55" s="4">
        <v>1.212</v>
      </c>
      <c r="F55" s="4" t="s">
        <v>2827</v>
      </c>
      <c r="G55" s="4">
        <v>0.315</v>
      </c>
      <c r="H55" s="4" t="s">
        <v>2827</v>
      </c>
      <c r="I55" s="4" t="s">
        <v>2827</v>
      </c>
      <c r="J55" s="4" t="s">
        <v>2827</v>
      </c>
      <c r="K55" s="4" t="s">
        <v>2827</v>
      </c>
      <c r="L55" s="4" t="s">
        <v>2827</v>
      </c>
      <c r="M55" s="4" t="s">
        <v>395</v>
      </c>
      <c r="N55" s="4">
        <v>99.156999999999996</v>
      </c>
      <c r="P55">
        <f t="shared" si="4"/>
        <v>99.157000000000011</v>
      </c>
    </row>
    <row r="56" spans="1:16">
      <c r="A56" t="s">
        <v>6044</v>
      </c>
      <c r="B56" t="s">
        <v>5988</v>
      </c>
      <c r="C56" s="4">
        <v>84.55</v>
      </c>
      <c r="D56" s="4">
        <v>12.84</v>
      </c>
      <c r="E56" s="4">
        <v>1.84</v>
      </c>
      <c r="F56" s="4" t="s">
        <v>2827</v>
      </c>
      <c r="G56" s="4">
        <v>0.17499999999999999</v>
      </c>
      <c r="H56" s="4" t="s">
        <v>2827</v>
      </c>
      <c r="I56" s="4" t="s">
        <v>2827</v>
      </c>
      <c r="J56" s="4" t="s">
        <v>2827</v>
      </c>
      <c r="K56" s="4" t="s">
        <v>2827</v>
      </c>
      <c r="L56" s="4" t="s">
        <v>2827</v>
      </c>
      <c r="M56" s="4" t="s">
        <v>395</v>
      </c>
      <c r="N56" s="4">
        <v>99.405000000000001</v>
      </c>
      <c r="P56">
        <f t="shared" si="4"/>
        <v>99.405000000000001</v>
      </c>
    </row>
    <row r="57" spans="1:16">
      <c r="A57" t="s">
        <v>6045</v>
      </c>
      <c r="B57" t="s">
        <v>6007</v>
      </c>
      <c r="C57" s="4">
        <v>92.75</v>
      </c>
      <c r="D57" s="4">
        <v>4.76</v>
      </c>
      <c r="E57" s="4">
        <v>0.91</v>
      </c>
      <c r="F57" s="4">
        <v>0.37</v>
      </c>
      <c r="G57" s="4">
        <v>0.50700000000000001</v>
      </c>
      <c r="H57" s="4" t="s">
        <v>2827</v>
      </c>
      <c r="I57" s="4" t="s">
        <v>2827</v>
      </c>
      <c r="J57" s="4" t="s">
        <v>2827</v>
      </c>
      <c r="K57" s="4" t="s">
        <v>2827</v>
      </c>
      <c r="L57" s="4" t="s">
        <v>2827</v>
      </c>
      <c r="M57" s="4" t="s">
        <v>395</v>
      </c>
      <c r="N57" s="4">
        <v>99.296999999999997</v>
      </c>
      <c r="P57">
        <f t="shared" si="4"/>
        <v>99.297000000000011</v>
      </c>
    </row>
    <row r="59" spans="1:16">
      <c r="A59" s="1" t="s">
        <v>6069</v>
      </c>
    </row>
    <row r="60" spans="1:16">
      <c r="A60" t="s">
        <v>6046</v>
      </c>
      <c r="B60" t="s">
        <v>6047</v>
      </c>
      <c r="C60" s="4">
        <v>84.21</v>
      </c>
      <c r="D60" s="4">
        <v>12.64</v>
      </c>
      <c r="E60" s="4">
        <v>0.11799999999999999</v>
      </c>
      <c r="F60" s="4">
        <v>0.52</v>
      </c>
      <c r="L60" s="4" t="s">
        <v>6048</v>
      </c>
      <c r="M60" s="5" t="s">
        <v>6149</v>
      </c>
    </row>
    <row r="61" spans="1:16">
      <c r="A61" t="s">
        <v>6046</v>
      </c>
      <c r="B61" t="s">
        <v>6050</v>
      </c>
      <c r="C61" s="4">
        <v>83.2</v>
      </c>
      <c r="D61" s="4">
        <v>12.7</v>
      </c>
      <c r="L61" s="4" t="s">
        <v>6049</v>
      </c>
      <c r="M61" s="4" t="s">
        <v>6150</v>
      </c>
    </row>
    <row r="62" spans="1:16">
      <c r="A62" t="s">
        <v>6046</v>
      </c>
      <c r="B62" t="s">
        <v>6051</v>
      </c>
      <c r="C62" s="4">
        <v>85</v>
      </c>
      <c r="D62" s="4">
        <v>13.8</v>
      </c>
      <c r="L62" s="4" t="s">
        <v>6049</v>
      </c>
      <c r="M62" s="4" t="s">
        <v>6150</v>
      </c>
    </row>
    <row r="63" spans="1:16">
      <c r="A63" t="s">
        <v>6046</v>
      </c>
      <c r="B63" t="s">
        <v>3949</v>
      </c>
      <c r="C63" s="4">
        <v>84.6</v>
      </c>
      <c r="D63" s="4">
        <v>13.6</v>
      </c>
      <c r="L63" s="4" t="s">
        <v>6049</v>
      </c>
      <c r="M63" s="4" t="s">
        <v>6150</v>
      </c>
    </row>
    <row r="64" spans="1:16">
      <c r="A64" t="s">
        <v>6046</v>
      </c>
      <c r="B64" t="s">
        <v>6067</v>
      </c>
      <c r="C64" s="4">
        <v>88.14</v>
      </c>
      <c r="D64" s="4">
        <v>11.02</v>
      </c>
      <c r="G64" s="4">
        <v>0.57999999999999996</v>
      </c>
      <c r="K64" s="4">
        <v>0.2</v>
      </c>
      <c r="L64" s="4" t="s">
        <v>869</v>
      </c>
    </row>
    <row r="65" spans="1:12">
      <c r="A65" t="s">
        <v>6046</v>
      </c>
      <c r="B65" t="s">
        <v>6067</v>
      </c>
      <c r="C65" s="4">
        <v>41.05</v>
      </c>
      <c r="D65" s="4">
        <v>30.83</v>
      </c>
      <c r="G65" s="4">
        <v>3.44</v>
      </c>
      <c r="L65" s="4" t="s">
        <v>869</v>
      </c>
    </row>
    <row r="66" spans="1:12">
      <c r="A66" t="s">
        <v>6046</v>
      </c>
      <c r="B66" t="s">
        <v>5046</v>
      </c>
      <c r="C66" s="4">
        <v>90.18</v>
      </c>
      <c r="D66" s="4">
        <v>9.82</v>
      </c>
      <c r="G66" s="4" t="s">
        <v>395</v>
      </c>
      <c r="L66" s="4" t="s">
        <v>5181</v>
      </c>
    </row>
    <row r="67" spans="1:12">
      <c r="A67" t="s">
        <v>6046</v>
      </c>
      <c r="B67" t="s">
        <v>6068</v>
      </c>
      <c r="C67" s="4">
        <v>98</v>
      </c>
      <c r="D67" s="4">
        <v>0.31</v>
      </c>
      <c r="G67" s="4">
        <v>0.08</v>
      </c>
      <c r="H67" s="4">
        <v>1.08</v>
      </c>
      <c r="I67" s="4">
        <v>0.18</v>
      </c>
      <c r="K67" s="4">
        <v>0.27</v>
      </c>
      <c r="L67" s="4" t="s">
        <v>2518</v>
      </c>
    </row>
    <row r="69" spans="1:12">
      <c r="A69" s="1" t="s">
        <v>6078</v>
      </c>
    </row>
    <row r="70" spans="1:12">
      <c r="A70" t="s">
        <v>6070</v>
      </c>
      <c r="B70" t="s">
        <v>6072</v>
      </c>
      <c r="C70" s="4">
        <v>86.3</v>
      </c>
      <c r="D70" s="4">
        <v>10.1</v>
      </c>
      <c r="H70" s="4" t="s">
        <v>6049</v>
      </c>
      <c r="I70" s="4" t="s">
        <v>6150</v>
      </c>
    </row>
    <row r="71" spans="1:12">
      <c r="A71" t="s">
        <v>6070</v>
      </c>
      <c r="B71" t="s">
        <v>6071</v>
      </c>
      <c r="C71" s="4">
        <v>88.9</v>
      </c>
      <c r="D71" s="4">
        <v>11.4</v>
      </c>
      <c r="H71" s="4" t="s">
        <v>6049</v>
      </c>
      <c r="I71" s="4" t="s">
        <v>6150</v>
      </c>
    </row>
    <row r="72" spans="1:12">
      <c r="A72" t="s">
        <v>6070</v>
      </c>
      <c r="B72" t="s">
        <v>6073</v>
      </c>
      <c r="C72" s="4">
        <v>87.3</v>
      </c>
      <c r="D72" s="4">
        <v>12.4</v>
      </c>
      <c r="H72" s="4" t="s">
        <v>6049</v>
      </c>
      <c r="I72" s="4" t="s">
        <v>6150</v>
      </c>
    </row>
    <row r="73" spans="1:12">
      <c r="A73" t="s">
        <v>6070</v>
      </c>
      <c r="B73" t="s">
        <v>3955</v>
      </c>
      <c r="C73" s="4">
        <v>85</v>
      </c>
      <c r="D73" s="4">
        <v>14.6</v>
      </c>
      <c r="H73" s="4" t="s">
        <v>6049</v>
      </c>
      <c r="I73" s="4" t="s">
        <v>6150</v>
      </c>
    </row>
    <row r="74" spans="1:12">
      <c r="A74" t="s">
        <v>6070</v>
      </c>
      <c r="B74" t="s">
        <v>3955</v>
      </c>
      <c r="C74" s="4">
        <v>85.5</v>
      </c>
      <c r="D74" s="4">
        <v>14.4</v>
      </c>
      <c r="H74" s="4" t="s">
        <v>6049</v>
      </c>
      <c r="I74" s="4" t="s">
        <v>6150</v>
      </c>
    </row>
    <row r="75" spans="1:12">
      <c r="A75" t="s">
        <v>6070</v>
      </c>
      <c r="B75" t="s">
        <v>6074</v>
      </c>
      <c r="C75" s="4">
        <v>85.85</v>
      </c>
      <c r="D75" s="4">
        <v>14.15</v>
      </c>
      <c r="E75" s="4" t="s">
        <v>395</v>
      </c>
      <c r="G75" s="4" t="s">
        <v>395</v>
      </c>
      <c r="H75" s="4" t="s">
        <v>6049</v>
      </c>
      <c r="I75" s="4" t="s">
        <v>6150</v>
      </c>
    </row>
    <row r="76" spans="1:12">
      <c r="A76" t="s">
        <v>6070</v>
      </c>
      <c r="B76" t="s">
        <v>6075</v>
      </c>
      <c r="C76" s="4">
        <v>85</v>
      </c>
      <c r="D76" s="4">
        <v>15.4</v>
      </c>
      <c r="H76" s="4" t="s">
        <v>6049</v>
      </c>
      <c r="I76" s="4" t="s">
        <v>6150</v>
      </c>
    </row>
    <row r="77" spans="1:12">
      <c r="A77" t="s">
        <v>6070</v>
      </c>
      <c r="B77" t="s">
        <v>6075</v>
      </c>
      <c r="C77" s="4">
        <v>82.3</v>
      </c>
      <c r="D77" s="4">
        <v>18.100000000000001</v>
      </c>
      <c r="H77" s="4" t="s">
        <v>6049</v>
      </c>
      <c r="I77" s="4" t="s">
        <v>6150</v>
      </c>
    </row>
    <row r="78" spans="1:12">
      <c r="A78" t="s">
        <v>6070</v>
      </c>
      <c r="B78" t="s">
        <v>6076</v>
      </c>
      <c r="C78" s="4">
        <v>85.85</v>
      </c>
      <c r="D78" s="4">
        <v>14.14</v>
      </c>
      <c r="E78" s="4" t="s">
        <v>395</v>
      </c>
      <c r="G78" s="4" t="s">
        <v>395</v>
      </c>
      <c r="H78" s="4" t="s">
        <v>6077</v>
      </c>
    </row>
    <row r="79" spans="1:12">
      <c r="A79" t="s">
        <v>6070</v>
      </c>
      <c r="B79" t="s">
        <v>6079</v>
      </c>
      <c r="C79" s="4">
        <v>89.33</v>
      </c>
      <c r="D79" s="4">
        <v>9.1999999999999993</v>
      </c>
      <c r="G79" s="4">
        <v>0.34</v>
      </c>
      <c r="H79" s="4" t="s">
        <v>6081</v>
      </c>
      <c r="J79" s="4" t="s">
        <v>6080</v>
      </c>
    </row>
    <row r="80" spans="1:12">
      <c r="A80" t="s">
        <v>6070</v>
      </c>
      <c r="B80" t="s">
        <v>6079</v>
      </c>
      <c r="C80" s="4">
        <v>81.19</v>
      </c>
      <c r="D80" s="4">
        <v>18.309999999999999</v>
      </c>
      <c r="E80" s="4">
        <v>0.75</v>
      </c>
      <c r="H80" s="4" t="s">
        <v>6081</v>
      </c>
    </row>
    <row r="82" spans="1:12">
      <c r="A82" s="1" t="s">
        <v>6100</v>
      </c>
    </row>
    <row r="83" spans="1:12">
      <c r="A83" t="s">
        <v>6088</v>
      </c>
      <c r="B83" t="s">
        <v>6082</v>
      </c>
      <c r="E83" s="4">
        <v>100</v>
      </c>
      <c r="L83" s="4" t="s">
        <v>6086</v>
      </c>
    </row>
    <row r="84" spans="1:12">
      <c r="A84" t="s">
        <v>6089</v>
      </c>
      <c r="B84" t="s">
        <v>6083</v>
      </c>
      <c r="C84" s="4">
        <v>88</v>
      </c>
      <c r="D84" s="4">
        <v>12</v>
      </c>
    </row>
    <row r="85" spans="1:12">
      <c r="A85" t="s">
        <v>6090</v>
      </c>
      <c r="B85" t="s">
        <v>6083</v>
      </c>
      <c r="C85" s="4">
        <v>91</v>
      </c>
      <c r="D85" s="4">
        <v>9</v>
      </c>
    </row>
    <row r="86" spans="1:12">
      <c r="A86" t="s">
        <v>6091</v>
      </c>
      <c r="B86" t="s">
        <v>6084</v>
      </c>
      <c r="C86" s="4">
        <v>86</v>
      </c>
      <c r="D86" s="4">
        <v>14</v>
      </c>
      <c r="L86" s="4" t="s">
        <v>6087</v>
      </c>
    </row>
    <row r="87" spans="1:12">
      <c r="A87" t="s">
        <v>6092</v>
      </c>
      <c r="B87" t="s">
        <v>6084</v>
      </c>
      <c r="C87" s="4">
        <v>84</v>
      </c>
      <c r="D87" s="4">
        <v>16</v>
      </c>
      <c r="L87" s="4" t="s">
        <v>6087</v>
      </c>
    </row>
    <row r="88" spans="1:12">
      <c r="A88" t="s">
        <v>6093</v>
      </c>
      <c r="B88" t="s">
        <v>6085</v>
      </c>
      <c r="C88" s="4">
        <v>83.65</v>
      </c>
      <c r="D88" s="4">
        <v>12.46</v>
      </c>
      <c r="E88" s="4">
        <v>3.25</v>
      </c>
      <c r="L88" s="4" t="s">
        <v>961</v>
      </c>
    </row>
    <row r="89" spans="1:12">
      <c r="A89" t="s">
        <v>6094</v>
      </c>
      <c r="B89" t="s">
        <v>6097</v>
      </c>
      <c r="C89" s="4">
        <v>80.569999999999993</v>
      </c>
      <c r="D89" s="4">
        <v>14.44</v>
      </c>
      <c r="E89" s="4">
        <v>3.92</v>
      </c>
      <c r="F89" s="4">
        <v>0.12</v>
      </c>
      <c r="L89" s="4" t="s">
        <v>6098</v>
      </c>
    </row>
    <row r="90" spans="1:12">
      <c r="A90" t="s">
        <v>6095</v>
      </c>
      <c r="B90" t="s">
        <v>6097</v>
      </c>
      <c r="C90" s="4">
        <v>79.37</v>
      </c>
      <c r="D90" s="4">
        <v>12.43</v>
      </c>
      <c r="E90" s="4">
        <v>7.95</v>
      </c>
      <c r="G90" s="4" t="s">
        <v>395</v>
      </c>
      <c r="K90" s="4">
        <v>0.13</v>
      </c>
      <c r="L90" s="4" t="s">
        <v>6098</v>
      </c>
    </row>
    <row r="91" spans="1:12">
      <c r="A91" t="s">
        <v>6096</v>
      </c>
      <c r="B91" t="s">
        <v>6099</v>
      </c>
      <c r="C91" s="4">
        <v>90</v>
      </c>
      <c r="D91" s="4">
        <v>10</v>
      </c>
      <c r="L91" s="4" t="s">
        <v>6087</v>
      </c>
    </row>
    <row r="93" spans="1:12">
      <c r="A93" s="1" t="s">
        <v>6127</v>
      </c>
    </row>
    <row r="94" spans="1:12">
      <c r="A94" t="s">
        <v>3216</v>
      </c>
      <c r="B94" t="s">
        <v>6101</v>
      </c>
      <c r="C94" s="4">
        <v>71</v>
      </c>
      <c r="D94" s="4">
        <v>12.9</v>
      </c>
      <c r="E94" s="4">
        <v>15.17</v>
      </c>
      <c r="G94" s="4" t="s">
        <v>395</v>
      </c>
      <c r="L94" s="4" t="s">
        <v>42</v>
      </c>
    </row>
    <row r="95" spans="1:12">
      <c r="A95" t="s">
        <v>3216</v>
      </c>
      <c r="B95" t="s">
        <v>6101</v>
      </c>
      <c r="C95" s="4">
        <v>63.4</v>
      </c>
      <c r="D95" s="4">
        <v>6.3</v>
      </c>
      <c r="E95" s="4">
        <v>28</v>
      </c>
      <c r="G95" s="4" t="s">
        <v>395</v>
      </c>
      <c r="L95" s="4" t="s">
        <v>42</v>
      </c>
    </row>
    <row r="96" spans="1:12">
      <c r="A96" t="s">
        <v>6052</v>
      </c>
      <c r="B96" t="s">
        <v>6106</v>
      </c>
      <c r="C96" s="4">
        <v>82.91</v>
      </c>
      <c r="D96" s="4">
        <v>14.01</v>
      </c>
      <c r="E96" s="4">
        <v>3</v>
      </c>
      <c r="K96" s="4">
        <v>0.24</v>
      </c>
      <c r="L96" s="4" t="s">
        <v>42</v>
      </c>
    </row>
    <row r="97" spans="1:13">
      <c r="A97" t="s">
        <v>6053</v>
      </c>
      <c r="B97" t="s">
        <v>6106</v>
      </c>
      <c r="D97" s="4">
        <v>13.89</v>
      </c>
      <c r="E97" s="4">
        <v>1.71</v>
      </c>
      <c r="L97" s="4" t="s">
        <v>42</v>
      </c>
    </row>
    <row r="98" spans="1:13">
      <c r="A98" t="s">
        <v>6102</v>
      </c>
      <c r="B98" t="s">
        <v>6107</v>
      </c>
      <c r="C98" s="4">
        <v>65.89</v>
      </c>
      <c r="D98" s="4">
        <v>3.2</v>
      </c>
      <c r="E98" s="4">
        <v>29.9</v>
      </c>
      <c r="L98" s="4" t="s">
        <v>42</v>
      </c>
    </row>
    <row r="99" spans="1:13">
      <c r="A99" t="s">
        <v>6103</v>
      </c>
      <c r="B99" t="s">
        <v>6107</v>
      </c>
      <c r="C99" s="4">
        <v>54.18</v>
      </c>
      <c r="D99" s="4">
        <v>0.85</v>
      </c>
      <c r="E99" s="4">
        <v>43</v>
      </c>
      <c r="L99" s="4" t="s">
        <v>42</v>
      </c>
    </row>
    <row r="100" spans="1:13">
      <c r="A100" t="s">
        <v>6104</v>
      </c>
      <c r="B100" t="s">
        <v>6108</v>
      </c>
      <c r="C100" s="4">
        <v>60</v>
      </c>
      <c r="D100" s="4">
        <v>13.85</v>
      </c>
      <c r="E100" s="4">
        <v>16.5</v>
      </c>
      <c r="L100" s="4" t="s">
        <v>42</v>
      </c>
    </row>
    <row r="101" spans="1:13">
      <c r="A101" t="s">
        <v>6056</v>
      </c>
      <c r="B101" t="s">
        <v>6108</v>
      </c>
      <c r="C101" s="4">
        <v>62</v>
      </c>
      <c r="D101" s="4">
        <v>1.5</v>
      </c>
      <c r="E101" s="4">
        <v>32.5</v>
      </c>
      <c r="L101" s="4" t="s">
        <v>42</v>
      </c>
    </row>
    <row r="102" spans="1:13">
      <c r="A102" t="s">
        <v>6105</v>
      </c>
      <c r="B102" t="s">
        <v>6108</v>
      </c>
      <c r="C102" s="4">
        <v>68</v>
      </c>
      <c r="D102" s="4" t="s">
        <v>395</v>
      </c>
      <c r="E102" s="4">
        <v>28.5</v>
      </c>
      <c r="L102" s="4" t="s">
        <v>42</v>
      </c>
    </row>
    <row r="103" spans="1:13">
      <c r="A103" t="s">
        <v>6052</v>
      </c>
      <c r="C103" s="4">
        <v>81.150000000000006</v>
      </c>
      <c r="D103" s="4">
        <v>12.3</v>
      </c>
      <c r="E103" s="4">
        <v>2.63</v>
      </c>
      <c r="G103" s="4" t="s">
        <v>395</v>
      </c>
      <c r="H103" s="4" t="s">
        <v>395</v>
      </c>
      <c r="K103" s="4" t="s">
        <v>395</v>
      </c>
      <c r="L103" s="4" t="s">
        <v>5181</v>
      </c>
    </row>
    <row r="104" spans="1:13">
      <c r="A104" t="s">
        <v>6053</v>
      </c>
      <c r="C104" s="4">
        <v>90.69</v>
      </c>
      <c r="D104" s="4">
        <v>7.41</v>
      </c>
      <c r="E104" s="4">
        <v>1.28</v>
      </c>
      <c r="G104" s="4" t="s">
        <v>395</v>
      </c>
      <c r="K104" s="4" t="s">
        <v>395</v>
      </c>
      <c r="L104" s="4" t="s">
        <v>5181</v>
      </c>
    </row>
    <row r="105" spans="1:13">
      <c r="A105" t="s">
        <v>6102</v>
      </c>
      <c r="C105" s="4">
        <v>83.65</v>
      </c>
      <c r="D105" s="4">
        <v>11.02</v>
      </c>
      <c r="E105" s="4">
        <v>3.2</v>
      </c>
      <c r="G105" s="4">
        <v>0.57999999999999996</v>
      </c>
      <c r="L105" s="4" t="s">
        <v>5181</v>
      </c>
    </row>
    <row r="106" spans="1:13">
      <c r="A106" t="s">
        <v>6103</v>
      </c>
      <c r="C106" s="4">
        <v>88.3</v>
      </c>
      <c r="D106" s="4">
        <v>10.92</v>
      </c>
      <c r="E106" s="4">
        <v>0.1</v>
      </c>
      <c r="G106" s="4" t="s">
        <v>395</v>
      </c>
      <c r="L106" s="4" t="s">
        <v>4844</v>
      </c>
    </row>
    <row r="107" spans="1:13">
      <c r="A107" t="s">
        <v>6104</v>
      </c>
      <c r="C107" s="4">
        <v>95.64</v>
      </c>
      <c r="D107" s="4">
        <v>4.5599999999999996</v>
      </c>
      <c r="E107" s="4">
        <v>0.25</v>
      </c>
      <c r="H107" s="4">
        <v>0.02</v>
      </c>
      <c r="L107" s="4" t="s">
        <v>4844</v>
      </c>
    </row>
    <row r="108" spans="1:13">
      <c r="A108" t="s">
        <v>6056</v>
      </c>
      <c r="C108" s="4">
        <v>85.23</v>
      </c>
      <c r="D108" s="4">
        <v>13.11</v>
      </c>
      <c r="E108" s="4">
        <v>1.1399999999999999</v>
      </c>
      <c r="L108" s="4" t="s">
        <v>5154</v>
      </c>
    </row>
    <row r="110" spans="1:13">
      <c r="A110" s="1" t="s">
        <v>6128</v>
      </c>
    </row>
    <row r="111" spans="1:13">
      <c r="A111" t="s">
        <v>6109</v>
      </c>
      <c r="B111" t="s">
        <v>1116</v>
      </c>
      <c r="C111" s="4">
        <v>76.599999999999994</v>
      </c>
      <c r="D111" s="4">
        <v>22.2</v>
      </c>
      <c r="E111" s="4" t="s">
        <v>115</v>
      </c>
      <c r="F111" s="4" t="s">
        <v>115</v>
      </c>
      <c r="G111" s="4" t="s">
        <v>115</v>
      </c>
      <c r="I111" s="4" t="s">
        <v>115</v>
      </c>
      <c r="J111" s="4" t="s">
        <v>115</v>
      </c>
      <c r="K111" s="4" t="s">
        <v>115</v>
      </c>
      <c r="M111" s="4" t="s">
        <v>6126</v>
      </c>
    </row>
    <row r="112" spans="1:13">
      <c r="A112" t="s">
        <v>6110</v>
      </c>
      <c r="B112" t="s">
        <v>6121</v>
      </c>
      <c r="C112" s="4">
        <v>90.96</v>
      </c>
      <c r="D112" s="4">
        <v>9.0399999999999991</v>
      </c>
      <c r="E112" s="4" t="s">
        <v>115</v>
      </c>
      <c r="F112" s="4" t="s">
        <v>115</v>
      </c>
      <c r="G112" s="4" t="s">
        <v>115</v>
      </c>
      <c r="I112" s="4" t="s">
        <v>115</v>
      </c>
      <c r="J112" s="4" t="s">
        <v>115</v>
      </c>
      <c r="K112" s="4" t="s">
        <v>115</v>
      </c>
      <c r="M112" s="4" t="s">
        <v>6126</v>
      </c>
    </row>
    <row r="113" spans="1:13">
      <c r="A113" t="s">
        <v>6111</v>
      </c>
      <c r="B113" t="s">
        <v>6122</v>
      </c>
      <c r="C113" s="4">
        <v>89.01</v>
      </c>
      <c r="D113" s="4">
        <v>10.49</v>
      </c>
      <c r="E113" s="4" t="s">
        <v>115</v>
      </c>
      <c r="F113" s="4" t="s">
        <v>115</v>
      </c>
      <c r="G113" s="4" t="s">
        <v>115</v>
      </c>
      <c r="I113" s="4" t="s">
        <v>115</v>
      </c>
      <c r="J113" s="4" t="s">
        <v>115</v>
      </c>
      <c r="K113" s="4" t="s">
        <v>115</v>
      </c>
      <c r="M113" s="4" t="s">
        <v>6126</v>
      </c>
    </row>
    <row r="114" spans="1:13">
      <c r="A114" t="s">
        <v>6112</v>
      </c>
      <c r="B114" t="s">
        <v>6123</v>
      </c>
      <c r="C114" s="4">
        <v>85.9</v>
      </c>
      <c r="D114" s="4">
        <v>12.39</v>
      </c>
      <c r="E114" s="4">
        <v>0.69</v>
      </c>
      <c r="F114" s="4">
        <v>1.01</v>
      </c>
      <c r="G114" s="4" t="s">
        <v>115</v>
      </c>
      <c r="I114" s="4" t="s">
        <v>395</v>
      </c>
      <c r="J114" s="4" t="s">
        <v>395</v>
      </c>
      <c r="K114" s="4" t="s">
        <v>115</v>
      </c>
      <c r="M114" s="4" t="s">
        <v>6126</v>
      </c>
    </row>
    <row r="115" spans="1:13">
      <c r="A115" t="s">
        <v>6113</v>
      </c>
      <c r="B115" t="s">
        <v>6124</v>
      </c>
      <c r="C115" s="4">
        <v>81.010000000000005</v>
      </c>
      <c r="D115" s="4">
        <v>15.42</v>
      </c>
      <c r="E115" s="4">
        <v>0.28000000000000003</v>
      </c>
      <c r="F115" s="4">
        <v>1.76</v>
      </c>
      <c r="G115" s="4" t="s">
        <v>395</v>
      </c>
      <c r="I115" s="4" t="s">
        <v>395</v>
      </c>
      <c r="J115" s="4" t="s">
        <v>395</v>
      </c>
      <c r="K115" s="4" t="s">
        <v>115</v>
      </c>
      <c r="M115" s="4" t="s">
        <v>6126</v>
      </c>
    </row>
    <row r="116" spans="1:13">
      <c r="A116" t="s">
        <v>6114</v>
      </c>
      <c r="B116" t="s">
        <v>6106</v>
      </c>
      <c r="C116" s="4" t="s">
        <v>115</v>
      </c>
      <c r="D116" s="4">
        <v>11.17</v>
      </c>
      <c r="E116" s="4">
        <v>6.57</v>
      </c>
      <c r="F116" s="4" t="s">
        <v>115</v>
      </c>
      <c r="G116" s="4" t="s">
        <v>115</v>
      </c>
      <c r="I116" s="4" t="s">
        <v>115</v>
      </c>
      <c r="J116" s="4" t="s">
        <v>115</v>
      </c>
      <c r="K116" s="4" t="s">
        <v>115</v>
      </c>
      <c r="M116" s="4" t="s">
        <v>6126</v>
      </c>
    </row>
    <row r="117" spans="1:13">
      <c r="A117" t="s">
        <v>6115</v>
      </c>
      <c r="B117" t="s">
        <v>6106</v>
      </c>
      <c r="C117" s="4">
        <v>84.65</v>
      </c>
      <c r="D117" s="4">
        <v>9.9600000000000009</v>
      </c>
      <c r="E117" s="4">
        <v>4.82</v>
      </c>
      <c r="F117" s="4" t="s">
        <v>115</v>
      </c>
      <c r="G117" s="4" t="s">
        <v>115</v>
      </c>
      <c r="I117" s="4">
        <v>0.2</v>
      </c>
      <c r="J117" s="4">
        <v>0.4</v>
      </c>
      <c r="K117" s="4">
        <v>0.59</v>
      </c>
      <c r="M117" s="4" t="s">
        <v>6126</v>
      </c>
    </row>
    <row r="118" spans="1:13">
      <c r="A118" t="s">
        <v>6116</v>
      </c>
      <c r="B118" t="s">
        <v>3730</v>
      </c>
      <c r="C118" s="4">
        <v>87.1</v>
      </c>
      <c r="D118" s="4">
        <v>9.99</v>
      </c>
      <c r="E118" s="4" t="s">
        <v>115</v>
      </c>
      <c r="F118" s="4" t="s">
        <v>115</v>
      </c>
      <c r="G118" s="4">
        <v>1.91</v>
      </c>
      <c r="I118" s="4" t="s">
        <v>115</v>
      </c>
      <c r="J118" s="4" t="s">
        <v>115</v>
      </c>
      <c r="K118" s="4" t="s">
        <v>115</v>
      </c>
      <c r="L118" s="4">
        <v>1</v>
      </c>
      <c r="M118" s="4" t="s">
        <v>6126</v>
      </c>
    </row>
    <row r="119" spans="1:13">
      <c r="A119" t="s">
        <v>6117</v>
      </c>
      <c r="B119" t="s">
        <v>6125</v>
      </c>
      <c r="C119" s="4">
        <v>80.59</v>
      </c>
      <c r="D119" s="4">
        <v>13.38</v>
      </c>
      <c r="E119" s="4">
        <v>2.2599999999999998</v>
      </c>
      <c r="F119" s="4" t="s">
        <v>115</v>
      </c>
      <c r="G119" s="4">
        <v>0.28000000000000003</v>
      </c>
      <c r="I119" s="4" t="s">
        <v>115</v>
      </c>
      <c r="J119" s="4">
        <v>2.79</v>
      </c>
      <c r="K119" s="4">
        <v>0.41</v>
      </c>
      <c r="M119" s="4" t="s">
        <v>6126</v>
      </c>
    </row>
    <row r="120" spans="1:13">
      <c r="A120" t="s">
        <v>6118</v>
      </c>
      <c r="B120" t="s">
        <v>6079</v>
      </c>
      <c r="C120" s="4">
        <v>86.28</v>
      </c>
      <c r="D120" s="4">
        <v>12.74</v>
      </c>
      <c r="E120" s="4">
        <v>7.0000000000000007E-2</v>
      </c>
      <c r="F120" s="4" t="s">
        <v>115</v>
      </c>
      <c r="G120" s="4">
        <v>0.31</v>
      </c>
      <c r="I120" s="4" t="s">
        <v>115</v>
      </c>
      <c r="J120" s="4" t="s">
        <v>115</v>
      </c>
      <c r="K120" s="4" t="s">
        <v>115</v>
      </c>
      <c r="M120" s="4" t="s">
        <v>6126</v>
      </c>
    </row>
    <row r="121" spans="1:13">
      <c r="A121" t="s">
        <v>6119</v>
      </c>
      <c r="B121" t="s">
        <v>6079</v>
      </c>
      <c r="C121" s="4">
        <v>84.64</v>
      </c>
      <c r="D121" s="4">
        <v>14.01</v>
      </c>
      <c r="E121" s="4" t="s">
        <v>115</v>
      </c>
      <c r="F121" s="4" t="s">
        <v>115</v>
      </c>
      <c r="G121" s="4" t="s">
        <v>115</v>
      </c>
      <c r="I121" s="4" t="s">
        <v>115</v>
      </c>
      <c r="J121" s="4" t="s">
        <v>115</v>
      </c>
      <c r="K121" s="4" t="s">
        <v>115</v>
      </c>
      <c r="M121" s="4" t="s">
        <v>6126</v>
      </c>
    </row>
    <row r="122" spans="1:13">
      <c r="A122" t="s">
        <v>6120</v>
      </c>
      <c r="B122" t="s">
        <v>6079</v>
      </c>
      <c r="C122" s="4">
        <v>88.42</v>
      </c>
      <c r="D122" s="4">
        <v>11.29</v>
      </c>
      <c r="E122" s="4" t="s">
        <v>115</v>
      </c>
      <c r="F122" s="4" t="s">
        <v>115</v>
      </c>
      <c r="G122" s="4" t="s">
        <v>115</v>
      </c>
      <c r="I122" s="4" t="s">
        <v>115</v>
      </c>
      <c r="J122" s="4" t="s">
        <v>115</v>
      </c>
      <c r="K122" s="4" t="s">
        <v>115</v>
      </c>
      <c r="M122" s="4" t="s">
        <v>6126</v>
      </c>
    </row>
    <row r="124" spans="1:13">
      <c r="A124" s="1" t="s">
        <v>6129</v>
      </c>
    </row>
    <row r="125" spans="1:13">
      <c r="A125" t="s">
        <v>446</v>
      </c>
      <c r="B125" t="s">
        <v>3730</v>
      </c>
      <c r="C125" s="4">
        <v>88.5</v>
      </c>
      <c r="D125" s="4">
        <v>9.15</v>
      </c>
      <c r="E125" s="4">
        <v>0.8</v>
      </c>
      <c r="G125" s="4">
        <v>0.3</v>
      </c>
      <c r="H125" s="4">
        <v>0.375</v>
      </c>
    </row>
    <row r="126" spans="1:13">
      <c r="A126" t="s">
        <v>446</v>
      </c>
      <c r="B126" t="s">
        <v>6130</v>
      </c>
      <c r="C126" s="4">
        <v>100</v>
      </c>
      <c r="M126" s="4" t="s">
        <v>6126</v>
      </c>
    </row>
    <row r="127" spans="1:13">
      <c r="A127" t="s">
        <v>446</v>
      </c>
      <c r="B127" t="s">
        <v>6131</v>
      </c>
      <c r="C127" s="4">
        <v>84.1</v>
      </c>
      <c r="D127" s="4">
        <v>11.78</v>
      </c>
      <c r="E127" s="4">
        <v>0.69</v>
      </c>
      <c r="F127" s="4" t="s">
        <v>6135</v>
      </c>
      <c r="I127" s="4" t="s">
        <v>395</v>
      </c>
      <c r="J127" s="4" t="s">
        <v>395</v>
      </c>
      <c r="M127" s="4" t="s">
        <v>6132</v>
      </c>
    </row>
    <row r="128" spans="1:13">
      <c r="A128" t="s">
        <v>446</v>
      </c>
      <c r="B128" t="s">
        <v>6133</v>
      </c>
      <c r="C128" s="4">
        <v>89.99</v>
      </c>
      <c r="D128" s="4">
        <v>9.3699999999999992</v>
      </c>
      <c r="I128" s="4" t="s">
        <v>395</v>
      </c>
      <c r="M128" s="4" t="s">
        <v>6126</v>
      </c>
    </row>
    <row r="129" spans="1:13">
      <c r="A129" t="s">
        <v>446</v>
      </c>
      <c r="B129" t="s">
        <v>6083</v>
      </c>
      <c r="C129" s="4">
        <v>86</v>
      </c>
      <c r="D129" s="4">
        <v>14</v>
      </c>
    </row>
    <row r="130" spans="1:13">
      <c r="A130" t="s">
        <v>446</v>
      </c>
      <c r="B130" t="s">
        <v>6134</v>
      </c>
      <c r="C130" s="4">
        <v>88.7</v>
      </c>
      <c r="D130" s="4">
        <v>11.3</v>
      </c>
      <c r="F130" s="4" t="s">
        <v>395</v>
      </c>
      <c r="M130" s="4" t="s">
        <v>6136</v>
      </c>
    </row>
    <row r="131" spans="1:13">
      <c r="A131" t="s">
        <v>446</v>
      </c>
      <c r="B131" t="s">
        <v>6137</v>
      </c>
      <c r="C131" s="4">
        <v>87</v>
      </c>
      <c r="D131" s="4">
        <v>12</v>
      </c>
      <c r="E131" s="4" t="s">
        <v>395</v>
      </c>
      <c r="M131" s="4" t="s">
        <v>6087</v>
      </c>
    </row>
    <row r="132" spans="1:13">
      <c r="A132" t="s">
        <v>446</v>
      </c>
      <c r="B132" t="s">
        <v>6138</v>
      </c>
      <c r="C132" s="4">
        <v>98.21</v>
      </c>
      <c r="D132" s="4">
        <v>1.66</v>
      </c>
      <c r="F132" s="4">
        <v>1.5</v>
      </c>
      <c r="G132" s="4" t="s">
        <v>395</v>
      </c>
    </row>
    <row r="133" spans="1:13">
      <c r="A133" t="s">
        <v>6144</v>
      </c>
    </row>
    <row r="134" spans="1:13">
      <c r="A134" t="s">
        <v>446</v>
      </c>
      <c r="B134" t="s">
        <v>6139</v>
      </c>
      <c r="C134" s="4">
        <v>86</v>
      </c>
      <c r="D134" s="4">
        <v>13</v>
      </c>
      <c r="E134" s="4" t="s">
        <v>395</v>
      </c>
      <c r="F134" s="4" t="s">
        <v>115</v>
      </c>
      <c r="G134" s="4" t="s">
        <v>395</v>
      </c>
      <c r="H134" s="4" t="s">
        <v>115</v>
      </c>
      <c r="I134" s="4" t="s">
        <v>115</v>
      </c>
      <c r="J134" s="4" t="s">
        <v>115</v>
      </c>
      <c r="K134" s="4" t="s">
        <v>395</v>
      </c>
      <c r="L134" s="4" t="s">
        <v>115</v>
      </c>
    </row>
    <row r="135" spans="1:13">
      <c r="A135" t="s">
        <v>446</v>
      </c>
      <c r="B135" t="s">
        <v>6140</v>
      </c>
      <c r="C135" s="4">
        <v>86</v>
      </c>
      <c r="D135" s="4">
        <v>11</v>
      </c>
      <c r="E135" s="4">
        <v>2.8</v>
      </c>
      <c r="F135" s="4" t="s">
        <v>115</v>
      </c>
      <c r="G135" s="4" t="s">
        <v>395</v>
      </c>
      <c r="H135" s="4" t="s">
        <v>115</v>
      </c>
      <c r="I135" s="4" t="s">
        <v>115</v>
      </c>
      <c r="J135" s="4" t="s">
        <v>115</v>
      </c>
      <c r="K135" s="4" t="s">
        <v>115</v>
      </c>
      <c r="L135" s="4" t="s">
        <v>115</v>
      </c>
    </row>
    <row r="136" spans="1:13">
      <c r="A136" t="s">
        <v>446</v>
      </c>
      <c r="B136" t="s">
        <v>6140</v>
      </c>
      <c r="C136" s="4">
        <v>86.32</v>
      </c>
      <c r="D136" s="4">
        <v>10.84</v>
      </c>
      <c r="E136" s="4">
        <v>2.71</v>
      </c>
      <c r="F136" s="4" t="s">
        <v>115</v>
      </c>
      <c r="G136" s="4" t="s">
        <v>115</v>
      </c>
      <c r="H136" s="4" t="s">
        <v>115</v>
      </c>
      <c r="I136" s="4" t="s">
        <v>115</v>
      </c>
      <c r="J136" s="4" t="s">
        <v>115</v>
      </c>
      <c r="K136" s="4" t="s">
        <v>115</v>
      </c>
      <c r="L136" s="4" t="s">
        <v>115</v>
      </c>
    </row>
    <row r="137" spans="1:13">
      <c r="A137" t="s">
        <v>446</v>
      </c>
      <c r="B137" t="s">
        <v>6097</v>
      </c>
      <c r="C137" s="4">
        <v>81.97</v>
      </c>
      <c r="D137" s="4">
        <v>14.18</v>
      </c>
      <c r="E137" s="4">
        <v>2.7</v>
      </c>
      <c r="F137" s="4" t="s">
        <v>115</v>
      </c>
      <c r="G137" s="4" t="s">
        <v>115</v>
      </c>
      <c r="H137" s="4" t="s">
        <v>115</v>
      </c>
      <c r="I137" s="4" t="s">
        <v>115</v>
      </c>
      <c r="J137" s="4" t="s">
        <v>115</v>
      </c>
      <c r="K137" s="4" t="s">
        <v>115</v>
      </c>
      <c r="L137" s="4" t="s">
        <v>115</v>
      </c>
    </row>
    <row r="138" spans="1:13">
      <c r="A138" t="s">
        <v>446</v>
      </c>
      <c r="B138" t="s">
        <v>6097</v>
      </c>
      <c r="C138" s="4">
        <v>70.72</v>
      </c>
      <c r="D138" s="4">
        <v>8.01</v>
      </c>
      <c r="E138" s="4">
        <v>21.22</v>
      </c>
      <c r="F138" s="4" t="s">
        <v>115</v>
      </c>
      <c r="G138" s="4" t="s">
        <v>115</v>
      </c>
      <c r="H138" s="4" t="s">
        <v>115</v>
      </c>
      <c r="I138" s="4" t="s">
        <v>115</v>
      </c>
      <c r="J138" s="4" t="s">
        <v>115</v>
      </c>
      <c r="K138" s="4">
        <v>0.13</v>
      </c>
      <c r="L138" s="4" t="s">
        <v>115</v>
      </c>
    </row>
    <row r="139" spans="1:13">
      <c r="A139" t="s">
        <v>446</v>
      </c>
      <c r="B139" t="s">
        <v>6141</v>
      </c>
      <c r="C139" s="4">
        <v>82.52</v>
      </c>
      <c r="D139" s="4">
        <v>17.420000000000002</v>
      </c>
      <c r="E139" s="4" t="s">
        <v>115</v>
      </c>
      <c r="F139" s="4" t="s">
        <v>115</v>
      </c>
      <c r="G139" s="4" t="s">
        <v>395</v>
      </c>
      <c r="H139" s="4" t="s">
        <v>115</v>
      </c>
      <c r="I139" s="4" t="s">
        <v>115</v>
      </c>
      <c r="J139" s="4">
        <v>2.6</v>
      </c>
      <c r="K139" s="4" t="s">
        <v>115</v>
      </c>
      <c r="L139" s="4" t="s">
        <v>115</v>
      </c>
    </row>
    <row r="140" spans="1:13">
      <c r="A140" t="s">
        <v>446</v>
      </c>
      <c r="B140" t="s">
        <v>6125</v>
      </c>
      <c r="C140" s="4">
        <v>89.5</v>
      </c>
      <c r="D140" s="4">
        <v>5.9</v>
      </c>
      <c r="E140" s="4" t="s">
        <v>115</v>
      </c>
      <c r="F140" s="4" t="s">
        <v>115</v>
      </c>
      <c r="G140" s="4" t="s">
        <v>115</v>
      </c>
      <c r="H140" s="4" t="s">
        <v>115</v>
      </c>
      <c r="I140" s="4" t="s">
        <v>115</v>
      </c>
      <c r="J140" s="4" t="s">
        <v>115</v>
      </c>
      <c r="K140" s="4">
        <v>2.1</v>
      </c>
      <c r="L140" s="4" t="s">
        <v>115</v>
      </c>
    </row>
    <row r="141" spans="1:13">
      <c r="A141" t="s">
        <v>446</v>
      </c>
      <c r="B141" t="s">
        <v>6145</v>
      </c>
      <c r="C141" s="4">
        <v>85.05</v>
      </c>
      <c r="D141" s="4">
        <v>14.38</v>
      </c>
      <c r="E141" s="4" t="s">
        <v>115</v>
      </c>
      <c r="F141" s="4" t="s">
        <v>115</v>
      </c>
      <c r="G141" s="4" t="s">
        <v>115</v>
      </c>
      <c r="H141" s="4" t="s">
        <v>115</v>
      </c>
      <c r="I141" s="4" t="s">
        <v>115</v>
      </c>
      <c r="J141" s="4" t="s">
        <v>115</v>
      </c>
      <c r="K141" s="4" t="s">
        <v>395</v>
      </c>
      <c r="L141" s="4" t="s">
        <v>115</v>
      </c>
    </row>
    <row r="142" spans="1:13">
      <c r="A142" t="s">
        <v>446</v>
      </c>
      <c r="B142" t="s">
        <v>6142</v>
      </c>
      <c r="C142" s="4">
        <v>89.69</v>
      </c>
      <c r="D142" s="4">
        <v>9.59</v>
      </c>
      <c r="E142" s="4" t="s">
        <v>115</v>
      </c>
      <c r="F142" s="4" t="s">
        <v>115</v>
      </c>
      <c r="G142" s="4">
        <v>0.38</v>
      </c>
      <c r="H142" s="4" t="s">
        <v>115</v>
      </c>
      <c r="I142" s="4" t="s">
        <v>115</v>
      </c>
      <c r="J142" s="4" t="s">
        <v>115</v>
      </c>
      <c r="K142" s="4" t="s">
        <v>115</v>
      </c>
      <c r="L142" s="4" t="s">
        <v>115</v>
      </c>
    </row>
    <row r="143" spans="1:13">
      <c r="A143" t="s">
        <v>446</v>
      </c>
      <c r="B143" t="s">
        <v>6143</v>
      </c>
      <c r="C143" s="4">
        <v>88.51</v>
      </c>
      <c r="D143" s="4">
        <v>9.3000000000000007</v>
      </c>
      <c r="E143" s="4">
        <v>2.2999999999999998</v>
      </c>
      <c r="F143" s="4" t="s">
        <v>115</v>
      </c>
      <c r="G143" s="4" t="s">
        <v>115</v>
      </c>
      <c r="H143" s="4" t="s">
        <v>115</v>
      </c>
      <c r="I143" s="4" t="s">
        <v>115</v>
      </c>
      <c r="J143" s="4" t="s">
        <v>115</v>
      </c>
      <c r="K143" s="4" t="s">
        <v>115</v>
      </c>
      <c r="L143" s="4" t="s">
        <v>115</v>
      </c>
    </row>
    <row r="144" spans="1:13">
      <c r="A144" t="s">
        <v>446</v>
      </c>
      <c r="B144" t="s">
        <v>6079</v>
      </c>
      <c r="C144" s="4" t="s">
        <v>6146</v>
      </c>
      <c r="D144" s="272"/>
    </row>
    <row r="146" spans="3:3">
      <c r="C146" s="4" t="s">
        <v>6147</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DEB7A-FC78-0048-935A-9FA19609C1DF}">
  <dimension ref="A1:L94"/>
  <sheetViews>
    <sheetView zoomScaleNormal="100" workbookViewId="0">
      <pane ySplit="1" topLeftCell="A2" activePane="bottomLeft" state="frozen"/>
      <selection pane="bottomLeft" activeCell="A3" sqref="A3"/>
    </sheetView>
  </sheetViews>
  <sheetFormatPr baseColWidth="10" defaultRowHeight="15"/>
  <cols>
    <col min="1" max="1" width="17.1640625" style="5" bestFit="1" customWidth="1"/>
    <col min="2" max="2" width="27.33203125" bestFit="1" customWidth="1"/>
    <col min="3" max="11" width="10.83203125" style="4"/>
    <col min="12" max="12" width="11.1640625" customWidth="1"/>
  </cols>
  <sheetData>
    <row r="1" spans="1:12" s="1" customFormat="1">
      <c r="A1" s="66"/>
      <c r="C1" s="3" t="s">
        <v>6</v>
      </c>
      <c r="D1" s="3" t="s">
        <v>0</v>
      </c>
      <c r="E1" s="3" t="s">
        <v>4</v>
      </c>
      <c r="F1" s="3" t="s">
        <v>5</v>
      </c>
      <c r="G1" s="3" t="s">
        <v>3</v>
      </c>
      <c r="H1" s="3" t="s">
        <v>1</v>
      </c>
      <c r="I1" s="3" t="s">
        <v>94</v>
      </c>
      <c r="J1" s="3" t="s">
        <v>95</v>
      </c>
      <c r="K1" s="3" t="s">
        <v>98</v>
      </c>
      <c r="L1" s="3" t="s">
        <v>5460</v>
      </c>
    </row>
    <row r="2" spans="1:12" s="1" customFormat="1">
      <c r="A2" s="66"/>
      <c r="C2" s="3"/>
      <c r="D2" s="3"/>
      <c r="E2" s="3"/>
      <c r="F2" s="3"/>
      <c r="G2" s="3"/>
      <c r="H2" s="3"/>
      <c r="I2" s="3"/>
      <c r="J2" s="3"/>
      <c r="K2" s="3"/>
      <c r="L2" s="3"/>
    </row>
    <row r="3" spans="1:12" s="1" customFormat="1" ht="16">
      <c r="A3" s="62" t="s">
        <v>6163</v>
      </c>
      <c r="C3" s="3"/>
      <c r="D3" s="3"/>
      <c r="E3" s="3"/>
      <c r="F3" s="3"/>
      <c r="G3" s="3"/>
      <c r="H3" s="3"/>
      <c r="I3" s="3"/>
      <c r="J3" s="3"/>
      <c r="K3" s="3"/>
      <c r="L3" s="3"/>
    </row>
    <row r="4" spans="1:12" s="1" customFormat="1">
      <c r="A4" s="66"/>
      <c r="C4" s="3"/>
      <c r="D4" s="3"/>
      <c r="E4" s="3"/>
      <c r="F4" s="3"/>
      <c r="G4" s="3"/>
      <c r="H4" s="3"/>
      <c r="I4" s="3"/>
      <c r="J4" s="3"/>
      <c r="K4" s="3"/>
      <c r="L4" s="3"/>
    </row>
    <row r="5" spans="1:12" s="1" customFormat="1">
      <c r="A5" s="66"/>
      <c r="C5" s="3" t="s">
        <v>6</v>
      </c>
      <c r="D5" s="3" t="s">
        <v>0</v>
      </c>
      <c r="E5" s="3" t="s">
        <v>4</v>
      </c>
      <c r="F5" s="3" t="s">
        <v>5</v>
      </c>
      <c r="G5" s="3" t="s">
        <v>3</v>
      </c>
      <c r="H5" s="3" t="s">
        <v>1</v>
      </c>
      <c r="I5" s="3" t="s">
        <v>94</v>
      </c>
      <c r="J5" s="3" t="s">
        <v>95</v>
      </c>
      <c r="K5" s="3"/>
      <c r="L5" s="3" t="s">
        <v>5460</v>
      </c>
    </row>
    <row r="6" spans="1:12" s="1" customFormat="1">
      <c r="A6" s="66" t="s">
        <v>5457</v>
      </c>
      <c r="C6" s="3"/>
      <c r="D6" s="3"/>
      <c r="E6" s="3"/>
      <c r="F6" s="3"/>
      <c r="G6" s="3"/>
      <c r="H6" s="3"/>
      <c r="I6" s="3"/>
      <c r="J6" s="3"/>
      <c r="K6" s="3"/>
      <c r="L6" s="3"/>
    </row>
    <row r="7" spans="1:12">
      <c r="A7" s="5" t="s">
        <v>5456</v>
      </c>
      <c r="L7" s="4"/>
    </row>
    <row r="8" spans="1:12">
      <c r="A8" s="5" t="s">
        <v>5458</v>
      </c>
      <c r="B8" t="s">
        <v>5459</v>
      </c>
      <c r="C8" s="4">
        <v>80.099999999999994</v>
      </c>
      <c r="D8" s="4">
        <v>17.399999999999999</v>
      </c>
      <c r="E8" s="4" t="s">
        <v>2827</v>
      </c>
      <c r="F8" s="4" t="s">
        <v>2827</v>
      </c>
      <c r="H8" s="4" t="s">
        <v>2827</v>
      </c>
      <c r="I8" s="4" t="s">
        <v>2827</v>
      </c>
      <c r="J8" s="4" t="s">
        <v>2827</v>
      </c>
      <c r="L8" s="4">
        <v>2.5</v>
      </c>
    </row>
    <row r="9" spans="1:12">
      <c r="B9" t="s">
        <v>5461</v>
      </c>
      <c r="C9" s="4" t="s">
        <v>2827</v>
      </c>
      <c r="D9" s="4">
        <v>6.35</v>
      </c>
      <c r="E9" s="4">
        <v>85.53</v>
      </c>
      <c r="F9" s="4" t="s">
        <v>2827</v>
      </c>
      <c r="H9" s="4" t="s">
        <v>2827</v>
      </c>
      <c r="I9" s="4" t="s">
        <v>2827</v>
      </c>
      <c r="J9" s="4" t="s">
        <v>2827</v>
      </c>
      <c r="L9" s="4">
        <v>8.1199999999999992</v>
      </c>
    </row>
    <row r="10" spans="1:12">
      <c r="B10" t="s">
        <v>2283</v>
      </c>
      <c r="C10" s="4">
        <v>91.34</v>
      </c>
      <c r="D10" s="4">
        <v>5.35</v>
      </c>
      <c r="E10" s="4" t="s">
        <v>2827</v>
      </c>
      <c r="F10" s="4" t="s">
        <v>2827</v>
      </c>
      <c r="H10" s="4" t="s">
        <v>2827</v>
      </c>
      <c r="I10" s="4" t="s">
        <v>2827</v>
      </c>
      <c r="J10" s="4" t="s">
        <v>2827</v>
      </c>
      <c r="L10" s="4">
        <v>3.31</v>
      </c>
    </row>
    <row r="11" spans="1:12">
      <c r="A11" s="5" t="s">
        <v>5462</v>
      </c>
      <c r="B11" t="s">
        <v>5463</v>
      </c>
      <c r="C11" s="4">
        <v>81.37</v>
      </c>
      <c r="D11" s="4">
        <v>14.05</v>
      </c>
      <c r="E11" s="4" t="s">
        <v>2827</v>
      </c>
      <c r="F11" s="4" t="s">
        <v>2827</v>
      </c>
      <c r="H11" s="4" t="s">
        <v>2827</v>
      </c>
      <c r="I11" s="4" t="s">
        <v>2827</v>
      </c>
      <c r="J11" s="4" t="s">
        <v>2827</v>
      </c>
      <c r="L11" s="4">
        <v>4.58</v>
      </c>
    </row>
    <row r="12" spans="1:12">
      <c r="A12" s="5" t="s">
        <v>5464</v>
      </c>
      <c r="B12" t="s">
        <v>5465</v>
      </c>
      <c r="C12" s="4">
        <v>56.7</v>
      </c>
      <c r="D12" s="4">
        <v>2</v>
      </c>
      <c r="L12" s="4"/>
    </row>
    <row r="13" spans="1:12">
      <c r="B13" t="s">
        <v>5050</v>
      </c>
      <c r="C13" s="4">
        <v>87.44</v>
      </c>
      <c r="D13" s="4">
        <v>11.47</v>
      </c>
      <c r="E13" s="4" t="s">
        <v>395</v>
      </c>
      <c r="F13" s="4" t="s">
        <v>2827</v>
      </c>
      <c r="G13" s="4" t="s">
        <v>2827</v>
      </c>
      <c r="H13" s="4" t="s">
        <v>2827</v>
      </c>
      <c r="I13" s="4" t="s">
        <v>2827</v>
      </c>
      <c r="L13" s="4" t="s">
        <v>395</v>
      </c>
    </row>
    <row r="14" spans="1:12">
      <c r="C14" s="4">
        <v>87.52</v>
      </c>
      <c r="D14" s="4">
        <v>11.47</v>
      </c>
    </row>
    <row r="15" spans="1:12">
      <c r="B15" t="s">
        <v>5466</v>
      </c>
      <c r="C15" s="4">
        <v>87.7</v>
      </c>
      <c r="D15" s="4" t="s">
        <v>395</v>
      </c>
    </row>
    <row r="16" spans="1:12">
      <c r="B16" t="s">
        <v>5467</v>
      </c>
      <c r="C16" s="4">
        <v>49.3</v>
      </c>
      <c r="D16" s="4">
        <v>4.5999999999999996</v>
      </c>
      <c r="E16" s="4">
        <v>24.8</v>
      </c>
      <c r="F16" s="4" t="s">
        <v>2827</v>
      </c>
      <c r="H16" s="4" t="s">
        <v>2827</v>
      </c>
      <c r="L16">
        <v>21.4</v>
      </c>
    </row>
    <row r="17" spans="1:12">
      <c r="A17" s="5" t="s">
        <v>5468</v>
      </c>
      <c r="B17" t="s">
        <v>5469</v>
      </c>
      <c r="C17" s="4" t="s">
        <v>5470</v>
      </c>
      <c r="D17" s="4">
        <v>8.1999999999999993</v>
      </c>
      <c r="E17" s="4">
        <v>5.39</v>
      </c>
      <c r="F17" s="4" t="s">
        <v>2827</v>
      </c>
      <c r="G17" s="4" t="s">
        <v>2827</v>
      </c>
      <c r="I17" s="4" t="s">
        <v>395</v>
      </c>
      <c r="J17" s="4" t="s">
        <v>2827</v>
      </c>
      <c r="L17">
        <v>9.4</v>
      </c>
    </row>
    <row r="18" spans="1:12">
      <c r="C18" s="4">
        <v>76.709999999999994</v>
      </c>
      <c r="E18" s="4">
        <v>5.72</v>
      </c>
    </row>
    <row r="19" spans="1:12">
      <c r="A19" s="5">
        <v>3</v>
      </c>
      <c r="B19" t="s">
        <v>5471</v>
      </c>
      <c r="C19" s="4">
        <v>86.23</v>
      </c>
      <c r="D19" s="4">
        <v>5.68</v>
      </c>
      <c r="E19" s="4" t="s">
        <v>2827</v>
      </c>
      <c r="F19" s="4" t="s">
        <v>2827</v>
      </c>
      <c r="G19" s="4" t="s">
        <v>2827</v>
      </c>
      <c r="I19" s="4" t="s">
        <v>2827</v>
      </c>
      <c r="L19">
        <v>8.09</v>
      </c>
    </row>
    <row r="20" spans="1:12">
      <c r="A20" s="5">
        <v>4</v>
      </c>
      <c r="B20" t="s">
        <v>5472</v>
      </c>
      <c r="C20" s="4" t="s">
        <v>5473</v>
      </c>
    </row>
    <row r="21" spans="1:12">
      <c r="A21" s="5">
        <v>5</v>
      </c>
      <c r="B21" t="s">
        <v>5475</v>
      </c>
      <c r="C21" s="4">
        <v>68.39</v>
      </c>
      <c r="D21" s="4">
        <v>16.309999999999999</v>
      </c>
      <c r="L21">
        <v>15.3</v>
      </c>
    </row>
    <row r="22" spans="1:12">
      <c r="A22" s="5">
        <v>6</v>
      </c>
      <c r="B22" t="s">
        <v>5474</v>
      </c>
      <c r="C22" s="4">
        <v>69.23</v>
      </c>
      <c r="D22" s="4">
        <v>9.82</v>
      </c>
      <c r="I22" s="4" t="s">
        <v>2827</v>
      </c>
      <c r="L22">
        <v>20.95</v>
      </c>
    </row>
    <row r="23" spans="1:12">
      <c r="A23" s="5">
        <v>7</v>
      </c>
      <c r="B23" t="s">
        <v>5476</v>
      </c>
      <c r="C23" s="4">
        <v>85.02</v>
      </c>
      <c r="D23" s="4">
        <v>0.97</v>
      </c>
      <c r="L23">
        <v>14.01</v>
      </c>
    </row>
    <row r="24" spans="1:12">
      <c r="C24" s="4">
        <v>84.88</v>
      </c>
    </row>
    <row r="25" spans="1:12">
      <c r="A25" s="5">
        <v>8</v>
      </c>
      <c r="B25" t="s">
        <v>5477</v>
      </c>
      <c r="C25" s="4" t="s">
        <v>5473</v>
      </c>
      <c r="D25" s="4" t="s">
        <v>2827</v>
      </c>
      <c r="E25" s="4" t="s">
        <v>2827</v>
      </c>
      <c r="F25" s="4" t="s">
        <v>2827</v>
      </c>
      <c r="H25" s="4" t="s">
        <v>2827</v>
      </c>
    </row>
    <row r="26" spans="1:12">
      <c r="A26" s="5">
        <v>9</v>
      </c>
      <c r="B26" t="s">
        <v>5478</v>
      </c>
      <c r="C26" s="4">
        <v>77.540000000000006</v>
      </c>
      <c r="D26" s="4">
        <v>9.65</v>
      </c>
      <c r="E26" s="4" t="s">
        <v>2827</v>
      </c>
      <c r="G26" s="4" t="s">
        <v>2827</v>
      </c>
      <c r="I26" s="4" t="s">
        <v>395</v>
      </c>
      <c r="L26">
        <v>12.84</v>
      </c>
    </row>
    <row r="27" spans="1:12">
      <c r="A27" s="5">
        <v>10</v>
      </c>
      <c r="B27" t="s">
        <v>5480</v>
      </c>
      <c r="C27" s="4">
        <v>16.23</v>
      </c>
      <c r="D27" s="4">
        <v>75.66</v>
      </c>
      <c r="E27" s="4">
        <v>1</v>
      </c>
      <c r="L27">
        <v>7.11</v>
      </c>
    </row>
    <row r="28" spans="1:12">
      <c r="A28" s="5">
        <v>11</v>
      </c>
      <c r="B28" t="s">
        <v>5479</v>
      </c>
      <c r="C28" s="4">
        <v>76.790000000000006</v>
      </c>
      <c r="D28" s="4">
        <v>15.18</v>
      </c>
      <c r="E28" s="4" t="s">
        <v>2827</v>
      </c>
      <c r="F28" s="4" t="s">
        <v>2827</v>
      </c>
      <c r="G28" s="4" t="s">
        <v>2827</v>
      </c>
      <c r="I28" s="4" t="s">
        <v>2827</v>
      </c>
    </row>
    <row r="29" spans="1:12">
      <c r="A29" s="5">
        <v>12</v>
      </c>
      <c r="B29" t="s">
        <v>5481</v>
      </c>
      <c r="C29" s="4">
        <v>81.93</v>
      </c>
      <c r="D29" s="4">
        <v>12.17</v>
      </c>
      <c r="L29">
        <v>5.9</v>
      </c>
    </row>
    <row r="30" spans="1:12">
      <c r="A30" s="5">
        <v>13</v>
      </c>
      <c r="B30" t="s">
        <v>5482</v>
      </c>
      <c r="C30" s="4" t="s">
        <v>5473</v>
      </c>
      <c r="D30" s="4" t="s">
        <v>2827</v>
      </c>
      <c r="E30" s="4" t="s">
        <v>2827</v>
      </c>
      <c r="I30" s="4" t="s">
        <v>4107</v>
      </c>
    </row>
    <row r="31" spans="1:12">
      <c r="A31" s="5">
        <v>14</v>
      </c>
      <c r="B31" t="s">
        <v>5483</v>
      </c>
      <c r="C31" s="4">
        <v>77.86</v>
      </c>
      <c r="D31" s="4">
        <v>5</v>
      </c>
      <c r="E31" s="4" t="s">
        <v>2827</v>
      </c>
      <c r="L31">
        <v>17.14</v>
      </c>
    </row>
    <row r="32" spans="1:12">
      <c r="A32" s="5">
        <v>15</v>
      </c>
      <c r="B32" t="s">
        <v>5484</v>
      </c>
      <c r="C32" s="4">
        <v>68.12</v>
      </c>
      <c r="D32" s="4">
        <v>5.92</v>
      </c>
      <c r="L32">
        <v>25.96</v>
      </c>
    </row>
    <row r="33" spans="1:12">
      <c r="A33" s="5">
        <v>16</v>
      </c>
      <c r="B33" t="s">
        <v>5485</v>
      </c>
      <c r="C33" s="4">
        <v>78.569999999999993</v>
      </c>
      <c r="D33" s="4">
        <v>11.27</v>
      </c>
      <c r="I33" s="4" t="s">
        <v>2827</v>
      </c>
      <c r="L33">
        <v>9.16</v>
      </c>
    </row>
    <row r="34" spans="1:12">
      <c r="A34" s="5" t="s">
        <v>5498</v>
      </c>
    </row>
    <row r="35" spans="1:12">
      <c r="A35" s="66" t="s">
        <v>5486</v>
      </c>
      <c r="C35" s="4" t="s">
        <v>5473</v>
      </c>
    </row>
    <row r="36" spans="1:12">
      <c r="A36" s="5" t="s">
        <v>5487</v>
      </c>
      <c r="C36" s="4" t="s">
        <v>5473</v>
      </c>
    </row>
    <row r="37" spans="1:12">
      <c r="A37" s="5" t="s">
        <v>5488</v>
      </c>
      <c r="C37" s="4" t="s">
        <v>5473</v>
      </c>
    </row>
    <row r="38" spans="1:12">
      <c r="A38" s="5" t="s">
        <v>5489</v>
      </c>
      <c r="C38" s="4" t="s">
        <v>5473</v>
      </c>
    </row>
    <row r="39" spans="1:12">
      <c r="A39" s="5" t="s">
        <v>5490</v>
      </c>
      <c r="C39" s="4" t="s">
        <v>5473</v>
      </c>
    </row>
    <row r="40" spans="1:12">
      <c r="A40" s="5" t="s">
        <v>5491</v>
      </c>
      <c r="C40" s="4" t="s">
        <v>5473</v>
      </c>
    </row>
    <row r="41" spans="1:12">
      <c r="A41" s="5" t="s">
        <v>5492</v>
      </c>
      <c r="C41" s="4" t="s">
        <v>5473</v>
      </c>
    </row>
    <row r="42" spans="1:12">
      <c r="A42" s="5" t="s">
        <v>5493</v>
      </c>
    </row>
    <row r="44" spans="1:12">
      <c r="A44" s="66" t="s">
        <v>5494</v>
      </c>
    </row>
    <row r="45" spans="1:12">
      <c r="A45" s="5" t="s">
        <v>5495</v>
      </c>
      <c r="C45" s="4">
        <v>85.2</v>
      </c>
      <c r="D45" s="4">
        <v>0.97</v>
      </c>
    </row>
    <row r="46" spans="1:12">
      <c r="A46" s="5" t="s">
        <v>5496</v>
      </c>
      <c r="C46" s="4">
        <v>86.23</v>
      </c>
      <c r="D46" s="4">
        <v>5.68</v>
      </c>
    </row>
    <row r="47" spans="1:12">
      <c r="A47" s="5" t="s">
        <v>5497</v>
      </c>
      <c r="C47" s="4">
        <v>77.86</v>
      </c>
      <c r="D47" s="4">
        <v>5</v>
      </c>
    </row>
    <row r="48" spans="1:12">
      <c r="A48" s="5" t="s">
        <v>5499</v>
      </c>
      <c r="C48" s="4">
        <v>68.12</v>
      </c>
      <c r="D48" s="4">
        <v>5.92</v>
      </c>
    </row>
    <row r="50" spans="1:5">
      <c r="A50" s="66" t="s">
        <v>5500</v>
      </c>
    </row>
    <row r="51" spans="1:5">
      <c r="A51" s="5" t="s">
        <v>5501</v>
      </c>
      <c r="C51" s="4">
        <v>91</v>
      </c>
      <c r="D51" s="4">
        <v>9</v>
      </c>
    </row>
    <row r="52" spans="1:5">
      <c r="A52" s="5" t="s">
        <v>5502</v>
      </c>
      <c r="C52" s="4">
        <v>85.25</v>
      </c>
      <c r="D52" s="4">
        <v>10.039999999999999</v>
      </c>
    </row>
    <row r="53" spans="1:5">
      <c r="A53" s="5" t="s">
        <v>5503</v>
      </c>
      <c r="C53" s="4">
        <v>69.23</v>
      </c>
      <c r="D53" s="4">
        <v>9.82</v>
      </c>
    </row>
    <row r="54" spans="1:5">
      <c r="A54" s="5" t="s">
        <v>5504</v>
      </c>
      <c r="C54" s="4">
        <v>77.510000000000005</v>
      </c>
      <c r="D54" s="4">
        <v>9.65</v>
      </c>
    </row>
    <row r="55" spans="1:5">
      <c r="A55" s="5" t="s">
        <v>5505</v>
      </c>
      <c r="C55" s="4">
        <v>81.93</v>
      </c>
      <c r="D55" s="4">
        <v>12.17</v>
      </c>
    </row>
    <row r="56" spans="1:5">
      <c r="A56" s="5" t="s">
        <v>5485</v>
      </c>
      <c r="C56" s="4">
        <v>78.569999999999993</v>
      </c>
      <c r="D56" s="4">
        <v>11.27</v>
      </c>
    </row>
    <row r="57" spans="1:5">
      <c r="A57" s="5" t="s">
        <v>5506</v>
      </c>
      <c r="C57" s="4">
        <v>68.39</v>
      </c>
      <c r="D57" s="4">
        <v>16.309999999999999</v>
      </c>
    </row>
    <row r="58" spans="1:5">
      <c r="A58" s="5" t="s">
        <v>5507</v>
      </c>
      <c r="C58" s="4">
        <v>76.790000000000006</v>
      </c>
      <c r="D58" s="4">
        <v>15.18</v>
      </c>
    </row>
    <row r="60" spans="1:5">
      <c r="A60" s="66" t="s">
        <v>5508</v>
      </c>
    </row>
    <row r="61" spans="1:5">
      <c r="A61" s="5" t="s">
        <v>5509</v>
      </c>
      <c r="C61" s="4">
        <v>76.709999999999994</v>
      </c>
      <c r="D61" s="4">
        <v>8.1999999999999993</v>
      </c>
      <c r="E61" s="4">
        <v>5.72</v>
      </c>
    </row>
    <row r="63" spans="1:5">
      <c r="A63" s="66" t="s">
        <v>5510</v>
      </c>
    </row>
    <row r="64" spans="1:5">
      <c r="A64" s="5" t="s">
        <v>5511</v>
      </c>
      <c r="C64" s="4">
        <v>16.23</v>
      </c>
      <c r="D64" s="4">
        <v>75.66</v>
      </c>
      <c r="E64" s="4">
        <v>1</v>
      </c>
    </row>
    <row r="66" spans="1:12">
      <c r="A66" s="66" t="s">
        <v>5512</v>
      </c>
    </row>
    <row r="67" spans="1:12">
      <c r="A67" s="66" t="s">
        <v>5513</v>
      </c>
      <c r="C67" s="4">
        <v>92.9</v>
      </c>
      <c r="D67" s="4" t="s">
        <v>5515</v>
      </c>
    </row>
    <row r="68" spans="1:12">
      <c r="A68" s="5" t="s">
        <v>5514</v>
      </c>
    </row>
    <row r="69" spans="1:12">
      <c r="A69" s="66" t="s">
        <v>5516</v>
      </c>
    </row>
    <row r="70" spans="1:12">
      <c r="A70" s="5" t="s">
        <v>5517</v>
      </c>
      <c r="C70" s="4">
        <v>76.900000000000006</v>
      </c>
      <c r="D70" s="4" t="s">
        <v>2827</v>
      </c>
      <c r="E70" s="4">
        <v>18.100000000000001</v>
      </c>
      <c r="F70" s="4" t="s">
        <v>2827</v>
      </c>
      <c r="I70" s="4" t="s">
        <v>2827</v>
      </c>
      <c r="J70" s="4" t="s">
        <v>2827</v>
      </c>
      <c r="L70" t="s">
        <v>5518</v>
      </c>
    </row>
    <row r="71" spans="1:12">
      <c r="A71" s="5" t="s">
        <v>5519</v>
      </c>
      <c r="C71" s="4">
        <v>79.5</v>
      </c>
      <c r="D71" s="4">
        <v>1.25</v>
      </c>
      <c r="E71" s="4" t="s">
        <v>2827</v>
      </c>
      <c r="F71" s="4" t="s">
        <v>2827</v>
      </c>
      <c r="G71" s="4">
        <v>0.8</v>
      </c>
      <c r="I71" s="4" t="s">
        <v>2827</v>
      </c>
      <c r="J71" s="4" t="s">
        <v>2827</v>
      </c>
      <c r="L71" s="4" t="s">
        <v>5520</v>
      </c>
    </row>
    <row r="72" spans="1:12">
      <c r="A72" s="5" t="s">
        <v>5521</v>
      </c>
      <c r="C72" s="4">
        <v>82.4</v>
      </c>
      <c r="D72" s="4">
        <v>11.9</v>
      </c>
      <c r="E72" s="4" t="s">
        <v>2827</v>
      </c>
      <c r="F72" s="4" t="s">
        <v>2827</v>
      </c>
      <c r="G72" s="4">
        <v>4.0999999999999996</v>
      </c>
      <c r="I72" s="4" t="s">
        <v>2827</v>
      </c>
      <c r="J72" s="4" t="s">
        <v>2827</v>
      </c>
      <c r="L72">
        <v>1.6</v>
      </c>
    </row>
    <row r="74" spans="1:12">
      <c r="A74" s="66" t="s">
        <v>5522</v>
      </c>
    </row>
    <row r="75" spans="1:12">
      <c r="A75" s="5" t="s">
        <v>5523</v>
      </c>
      <c r="C75" s="4">
        <v>52.27</v>
      </c>
      <c r="D75" s="4">
        <v>19.8</v>
      </c>
      <c r="E75" s="4">
        <v>7.04</v>
      </c>
      <c r="L75" t="s">
        <v>5524</v>
      </c>
    </row>
    <row r="76" spans="1:12">
      <c r="C76" s="4">
        <v>51.81</v>
      </c>
      <c r="D76" s="4">
        <v>18.97</v>
      </c>
      <c r="E76" s="4">
        <v>7.37</v>
      </c>
      <c r="L76" t="s">
        <v>5525</v>
      </c>
    </row>
    <row r="77" spans="1:12">
      <c r="A77" s="5" t="s">
        <v>5526</v>
      </c>
      <c r="C77" s="4">
        <v>96.91</v>
      </c>
    </row>
    <row r="78" spans="1:12">
      <c r="A78" s="5" t="s">
        <v>5527</v>
      </c>
      <c r="C78" s="4">
        <v>55.85</v>
      </c>
      <c r="D78" s="4">
        <v>9.36</v>
      </c>
      <c r="E78" s="4">
        <v>2.3199999999999998</v>
      </c>
    </row>
    <row r="79" spans="1:12">
      <c r="C79" s="4">
        <v>55.48</v>
      </c>
      <c r="E79" s="4">
        <v>2.2400000000000002</v>
      </c>
    </row>
    <row r="80" spans="1:12">
      <c r="A80" s="5" t="s">
        <v>5528</v>
      </c>
      <c r="C80" s="4">
        <v>85.7</v>
      </c>
      <c r="D80" s="4">
        <v>11.35</v>
      </c>
      <c r="L80">
        <v>2.95</v>
      </c>
    </row>
    <row r="81" spans="1:12">
      <c r="C81" s="4">
        <v>85.36</v>
      </c>
    </row>
    <row r="82" spans="1:12">
      <c r="A82" s="66" t="s">
        <v>5529</v>
      </c>
    </row>
    <row r="83" spans="1:12">
      <c r="A83" s="5" t="s">
        <v>5530</v>
      </c>
      <c r="C83" s="4">
        <v>77.2</v>
      </c>
      <c r="D83" s="4">
        <v>16.100000000000001</v>
      </c>
      <c r="G83" s="4" t="s">
        <v>395</v>
      </c>
      <c r="L83">
        <v>6.7</v>
      </c>
    </row>
    <row r="84" spans="1:12">
      <c r="A84" s="5" t="s">
        <v>5531</v>
      </c>
      <c r="C84" s="4">
        <v>89.8</v>
      </c>
      <c r="D84" s="4">
        <v>5.7</v>
      </c>
      <c r="G84" s="4">
        <v>0.9</v>
      </c>
      <c r="K84" s="4" t="s">
        <v>395</v>
      </c>
    </row>
    <row r="85" spans="1:12">
      <c r="A85" s="5" t="s">
        <v>5532</v>
      </c>
      <c r="C85" s="4">
        <v>67.3</v>
      </c>
      <c r="D85" s="4">
        <v>11.4</v>
      </c>
      <c r="G85" s="4" t="s">
        <v>395</v>
      </c>
    </row>
    <row r="86" spans="1:12">
      <c r="A86" s="5" t="s">
        <v>5533</v>
      </c>
      <c r="C86" s="4">
        <v>98.7</v>
      </c>
      <c r="D86" s="4">
        <v>0.3</v>
      </c>
      <c r="G86" s="4">
        <v>0.2</v>
      </c>
      <c r="K86" s="4">
        <v>0.3</v>
      </c>
    </row>
    <row r="87" spans="1:12">
      <c r="A87" s="5" t="s">
        <v>5534</v>
      </c>
      <c r="C87" s="4">
        <v>98.6</v>
      </c>
      <c r="D87" s="4">
        <v>1</v>
      </c>
      <c r="G87" s="4">
        <v>0.3</v>
      </c>
      <c r="K87" s="4" t="s">
        <v>395</v>
      </c>
    </row>
    <row r="88" spans="1:12">
      <c r="A88" s="5" t="s">
        <v>5535</v>
      </c>
      <c r="C88" s="4">
        <v>74.5</v>
      </c>
      <c r="D88" s="4">
        <v>10.3</v>
      </c>
      <c r="G88" s="4">
        <v>0.15</v>
      </c>
      <c r="K88" s="4" t="s">
        <v>395</v>
      </c>
    </row>
    <row r="90" spans="1:12">
      <c r="A90" s="66" t="s">
        <v>5536</v>
      </c>
    </row>
    <row r="91" spans="1:12">
      <c r="A91" s="66" t="s">
        <v>5537</v>
      </c>
    </row>
    <row r="92" spans="1:12">
      <c r="A92" s="5" t="s">
        <v>5538</v>
      </c>
      <c r="C92" s="4">
        <v>70.05</v>
      </c>
      <c r="D92" s="4">
        <v>1.42</v>
      </c>
      <c r="E92" s="4">
        <v>2.1</v>
      </c>
      <c r="F92" s="4">
        <v>26.05</v>
      </c>
    </row>
    <row r="94" spans="1:12">
      <c r="A94" s="66" t="s">
        <v>5539</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AD6FD-CDDF-CB46-962A-D312FAC714FB}">
  <dimension ref="A1:P60"/>
  <sheetViews>
    <sheetView zoomScale="119" workbookViewId="0">
      <pane ySplit="1" topLeftCell="A2" activePane="bottomLeft" state="frozen"/>
      <selection pane="bottomLeft" activeCell="A3" sqref="A3"/>
    </sheetView>
  </sheetViews>
  <sheetFormatPr baseColWidth="10" defaultRowHeight="15"/>
  <cols>
    <col min="1" max="1" width="10.83203125" style="5"/>
    <col min="2" max="2" width="15.1640625" bestFit="1" customWidth="1"/>
    <col min="3" max="3" width="13.1640625" bestFit="1" customWidth="1"/>
    <col min="4" max="14" width="10.83203125" style="4"/>
    <col min="15" max="15" width="22.83203125" bestFit="1" customWidth="1"/>
  </cols>
  <sheetData>
    <row r="1" spans="1:16" s="1" customFormat="1">
      <c r="A1" s="66" t="s">
        <v>4407</v>
      </c>
      <c r="B1" s="1" t="s">
        <v>4408</v>
      </c>
      <c r="C1" s="1" t="s">
        <v>4409</v>
      </c>
      <c r="D1" s="3" t="s">
        <v>6</v>
      </c>
      <c r="E1" s="3" t="s">
        <v>0</v>
      </c>
      <c r="F1" s="3" t="s">
        <v>4</v>
      </c>
      <c r="G1" s="3" t="s">
        <v>5</v>
      </c>
      <c r="H1" s="3" t="s">
        <v>95</v>
      </c>
      <c r="I1" s="3" t="s">
        <v>2826</v>
      </c>
      <c r="J1" s="3" t="s">
        <v>98</v>
      </c>
      <c r="K1" s="3" t="s">
        <v>1</v>
      </c>
      <c r="L1" s="3" t="s">
        <v>3</v>
      </c>
      <c r="M1" s="3" t="s">
        <v>94</v>
      </c>
      <c r="N1" s="3" t="s">
        <v>101</v>
      </c>
      <c r="O1" s="1" t="s">
        <v>361</v>
      </c>
    </row>
    <row r="2" spans="1:16" ht="16">
      <c r="A2" s="282" t="s">
        <v>4439</v>
      </c>
    </row>
    <row r="3" spans="1:16" ht="16">
      <c r="A3" s="282" t="s">
        <v>5356</v>
      </c>
    </row>
    <row r="4" spans="1:16" s="1" customFormat="1">
      <c r="A4" s="66" t="s">
        <v>4407</v>
      </c>
      <c r="B4" s="1" t="s">
        <v>4408</v>
      </c>
      <c r="C4" s="1" t="s">
        <v>4409</v>
      </c>
      <c r="D4" s="3" t="s">
        <v>6</v>
      </c>
      <c r="E4" s="3" t="s">
        <v>0</v>
      </c>
      <c r="F4" s="3" t="s">
        <v>4</v>
      </c>
      <c r="G4" s="3" t="s">
        <v>5</v>
      </c>
      <c r="H4" s="3" t="s">
        <v>95</v>
      </c>
      <c r="I4" s="3" t="s">
        <v>2826</v>
      </c>
      <c r="J4" s="3" t="s">
        <v>98</v>
      </c>
      <c r="K4" s="3" t="s">
        <v>1</v>
      </c>
      <c r="L4" s="3" t="s">
        <v>3</v>
      </c>
      <c r="M4" s="3" t="s">
        <v>94</v>
      </c>
      <c r="N4" s="3" t="s">
        <v>101</v>
      </c>
      <c r="O4" s="1" t="s">
        <v>361</v>
      </c>
      <c r="P4" s="1" t="s">
        <v>482</v>
      </c>
    </row>
    <row r="6" spans="1:16">
      <c r="A6" s="66" t="s">
        <v>4410</v>
      </c>
    </row>
    <row r="7" spans="1:16">
      <c r="A7" s="5">
        <v>1</v>
      </c>
      <c r="B7" t="s">
        <v>4048</v>
      </c>
      <c r="C7" t="s">
        <v>4413</v>
      </c>
      <c r="D7" s="4">
        <v>98.64</v>
      </c>
      <c r="L7" s="4">
        <v>0.43</v>
      </c>
      <c r="N7" s="4">
        <v>0.87</v>
      </c>
      <c r="O7" t="s">
        <v>4418</v>
      </c>
      <c r="P7">
        <f>SUM(D7:N7)</f>
        <v>99.940000000000012</v>
      </c>
    </row>
    <row r="8" spans="1:16">
      <c r="A8" s="5">
        <v>2</v>
      </c>
      <c r="B8" t="s">
        <v>4048</v>
      </c>
      <c r="C8" t="s">
        <v>4413</v>
      </c>
      <c r="D8" s="4">
        <v>95.65</v>
      </c>
      <c r="F8" s="4">
        <v>0.12</v>
      </c>
      <c r="H8" s="4" t="s">
        <v>395</v>
      </c>
      <c r="L8" s="4">
        <v>1.63</v>
      </c>
      <c r="N8" s="4">
        <v>2.5499999999999998</v>
      </c>
      <c r="O8" t="s">
        <v>4418</v>
      </c>
      <c r="P8">
        <f t="shared" ref="P8:P60" si="0">SUM(D8:N8)</f>
        <v>99.95</v>
      </c>
    </row>
    <row r="9" spans="1:16">
      <c r="A9" s="5">
        <v>3</v>
      </c>
      <c r="B9" t="s">
        <v>4048</v>
      </c>
      <c r="C9" t="s">
        <v>4414</v>
      </c>
      <c r="D9" s="4">
        <v>93.1</v>
      </c>
      <c r="E9" s="4">
        <v>5.83</v>
      </c>
      <c r="F9" s="4">
        <v>0.63</v>
      </c>
      <c r="H9" s="4">
        <v>0.06</v>
      </c>
      <c r="L9" s="4">
        <v>0.36</v>
      </c>
      <c r="O9" t="s">
        <v>4418</v>
      </c>
      <c r="P9">
        <f t="shared" si="0"/>
        <v>99.97999999999999</v>
      </c>
    </row>
    <row r="10" spans="1:16">
      <c r="A10" s="5">
        <v>4</v>
      </c>
      <c r="B10" t="s">
        <v>4048</v>
      </c>
      <c r="C10" t="s">
        <v>4417</v>
      </c>
      <c r="D10" s="4">
        <v>93.76</v>
      </c>
      <c r="E10" s="4">
        <v>6.02</v>
      </c>
      <c r="F10" s="4" t="s">
        <v>395</v>
      </c>
      <c r="H10" s="4">
        <v>0.06</v>
      </c>
      <c r="L10" s="4">
        <v>0.13</v>
      </c>
      <c r="O10" t="s">
        <v>4418</v>
      </c>
      <c r="P10">
        <f t="shared" si="0"/>
        <v>99.97</v>
      </c>
    </row>
    <row r="11" spans="1:16">
      <c r="A11" s="5">
        <v>5</v>
      </c>
      <c r="B11" t="s">
        <v>4048</v>
      </c>
      <c r="C11" t="s">
        <v>4414</v>
      </c>
      <c r="D11" s="4">
        <v>92.8</v>
      </c>
      <c r="E11" s="4">
        <v>6.71</v>
      </c>
      <c r="F11" s="4">
        <v>0.17</v>
      </c>
      <c r="H11" s="4">
        <v>0.06</v>
      </c>
      <c r="L11" s="4">
        <v>0.21</v>
      </c>
      <c r="O11" t="s">
        <v>4418</v>
      </c>
      <c r="P11">
        <f t="shared" si="0"/>
        <v>99.949999999999989</v>
      </c>
    </row>
    <row r="12" spans="1:16">
      <c r="A12" s="5">
        <v>6</v>
      </c>
      <c r="B12" t="s">
        <v>4048</v>
      </c>
      <c r="C12" t="s">
        <v>4415</v>
      </c>
      <c r="D12" s="4">
        <v>91.41</v>
      </c>
      <c r="E12" s="4">
        <v>7.7</v>
      </c>
      <c r="F12" s="4">
        <v>0.3</v>
      </c>
      <c r="H12" s="4">
        <v>0.11</v>
      </c>
      <c r="L12" s="4">
        <v>0.41</v>
      </c>
      <c r="O12" t="s">
        <v>4418</v>
      </c>
      <c r="P12">
        <f t="shared" si="0"/>
        <v>99.929999999999993</v>
      </c>
    </row>
    <row r="13" spans="1:16">
      <c r="A13" s="5">
        <v>7</v>
      </c>
      <c r="B13" t="s">
        <v>4411</v>
      </c>
      <c r="C13" t="s">
        <v>4416</v>
      </c>
      <c r="D13" s="4">
        <v>97.23</v>
      </c>
      <c r="E13" s="4">
        <v>2.1</v>
      </c>
      <c r="F13" s="4">
        <v>0.12</v>
      </c>
      <c r="H13" s="4">
        <v>0.16</v>
      </c>
      <c r="L13" s="4">
        <v>0.37</v>
      </c>
      <c r="O13" t="s">
        <v>4418</v>
      </c>
      <c r="P13">
        <f t="shared" si="0"/>
        <v>99.98</v>
      </c>
    </row>
    <row r="14" spans="1:16">
      <c r="A14" s="5">
        <v>8</v>
      </c>
      <c r="B14" t="s">
        <v>4411</v>
      </c>
      <c r="C14" t="s">
        <v>4417</v>
      </c>
      <c r="D14" s="4">
        <v>91.97</v>
      </c>
      <c r="E14" s="4">
        <v>7.5</v>
      </c>
      <c r="F14" s="4">
        <v>0.11</v>
      </c>
      <c r="H14" s="4">
        <v>0.17</v>
      </c>
      <c r="L14" s="4">
        <v>0.13</v>
      </c>
      <c r="O14" t="s">
        <v>4418</v>
      </c>
      <c r="P14">
        <f t="shared" si="0"/>
        <v>99.88</v>
      </c>
    </row>
    <row r="15" spans="1:16">
      <c r="A15" s="5">
        <v>9</v>
      </c>
      <c r="B15" t="s">
        <v>4411</v>
      </c>
      <c r="C15" t="s">
        <v>4415</v>
      </c>
      <c r="D15" s="4">
        <v>90.15</v>
      </c>
      <c r="E15" s="4">
        <v>9.3000000000000007</v>
      </c>
      <c r="F15" s="4">
        <v>0.14000000000000001</v>
      </c>
      <c r="H15" s="4">
        <v>0.06</v>
      </c>
      <c r="L15" s="4">
        <v>0.28000000000000003</v>
      </c>
      <c r="O15" t="s">
        <v>4418</v>
      </c>
      <c r="P15">
        <f t="shared" si="0"/>
        <v>99.93</v>
      </c>
    </row>
    <row r="16" spans="1:16">
      <c r="A16" s="5">
        <v>10</v>
      </c>
      <c r="B16" t="s">
        <v>4411</v>
      </c>
      <c r="C16" t="s">
        <v>4271</v>
      </c>
      <c r="D16" s="4">
        <v>88.47</v>
      </c>
      <c r="E16" s="4">
        <v>10.72</v>
      </c>
      <c r="F16" s="4">
        <v>0.28000000000000003</v>
      </c>
      <c r="H16" s="4">
        <v>0.08</v>
      </c>
      <c r="L16" s="4">
        <v>0.37</v>
      </c>
      <c r="O16" t="s">
        <v>4418</v>
      </c>
      <c r="P16">
        <f t="shared" si="0"/>
        <v>99.92</v>
      </c>
    </row>
    <row r="17" spans="1:16">
      <c r="A17" s="5">
        <v>11</v>
      </c>
      <c r="B17" t="s">
        <v>4412</v>
      </c>
      <c r="C17" t="s">
        <v>4271</v>
      </c>
      <c r="D17" s="4">
        <v>59.2</v>
      </c>
      <c r="G17" s="4">
        <v>39.380000000000003</v>
      </c>
      <c r="L17" s="4">
        <v>1.33</v>
      </c>
      <c r="O17" t="s">
        <v>4418</v>
      </c>
      <c r="P17">
        <f t="shared" si="0"/>
        <v>99.910000000000011</v>
      </c>
    </row>
    <row r="19" spans="1:16">
      <c r="A19" s="66" t="s">
        <v>4419</v>
      </c>
    </row>
    <row r="20" spans="1:16">
      <c r="A20" s="5">
        <v>12</v>
      </c>
      <c r="B20" t="s">
        <v>4419</v>
      </c>
      <c r="C20" t="s">
        <v>4420</v>
      </c>
      <c r="D20" s="4">
        <v>99.43</v>
      </c>
      <c r="F20" s="4">
        <v>0.22</v>
      </c>
      <c r="L20" s="4">
        <v>0.27</v>
      </c>
      <c r="O20" t="s">
        <v>4418</v>
      </c>
      <c r="P20">
        <f t="shared" si="0"/>
        <v>99.92</v>
      </c>
    </row>
    <row r="22" spans="1:16">
      <c r="A22" s="66" t="s">
        <v>4421</v>
      </c>
    </row>
    <row r="23" spans="1:16">
      <c r="A23" s="5">
        <v>13</v>
      </c>
      <c r="B23" t="s">
        <v>4422</v>
      </c>
      <c r="C23" t="s">
        <v>4430</v>
      </c>
      <c r="D23" s="4">
        <v>99.7</v>
      </c>
      <c r="F23" s="4">
        <v>0.08</v>
      </c>
      <c r="L23" s="4">
        <v>0.17</v>
      </c>
      <c r="O23" t="s">
        <v>4418</v>
      </c>
      <c r="P23">
        <f t="shared" si="0"/>
        <v>99.95</v>
      </c>
    </row>
    <row r="24" spans="1:16">
      <c r="A24" s="5">
        <v>14</v>
      </c>
      <c r="B24" t="s">
        <v>4423</v>
      </c>
      <c r="C24" t="s">
        <v>4431</v>
      </c>
      <c r="D24" s="4">
        <v>99.1</v>
      </c>
      <c r="F24" s="4">
        <v>0.3</v>
      </c>
      <c r="L24" s="4">
        <v>0.46</v>
      </c>
      <c r="O24" t="s">
        <v>4418</v>
      </c>
      <c r="P24">
        <f t="shared" si="0"/>
        <v>99.859999999999985</v>
      </c>
    </row>
    <row r="25" spans="1:16">
      <c r="A25" s="5">
        <v>15</v>
      </c>
      <c r="B25" t="s">
        <v>4424</v>
      </c>
      <c r="C25" t="s">
        <v>4017</v>
      </c>
      <c r="D25" s="4">
        <v>90.75</v>
      </c>
      <c r="F25" s="4" t="s">
        <v>395</v>
      </c>
      <c r="L25" s="4">
        <v>2.5099999999999998</v>
      </c>
      <c r="M25" s="4">
        <v>5.2</v>
      </c>
      <c r="N25" s="4">
        <v>1.46</v>
      </c>
      <c r="O25" t="s">
        <v>4418</v>
      </c>
      <c r="P25">
        <f t="shared" si="0"/>
        <v>99.92</v>
      </c>
    </row>
    <row r="26" spans="1:16">
      <c r="A26" s="5">
        <v>16</v>
      </c>
      <c r="B26" t="s">
        <v>4422</v>
      </c>
      <c r="C26" t="s">
        <v>4417</v>
      </c>
      <c r="D26" s="4">
        <v>97.02</v>
      </c>
      <c r="E26" s="4">
        <v>2.48</v>
      </c>
      <c r="F26" s="4">
        <v>0.11</v>
      </c>
      <c r="L26" s="4">
        <v>0.31</v>
      </c>
      <c r="O26" t="s">
        <v>4418</v>
      </c>
      <c r="P26">
        <f t="shared" si="0"/>
        <v>99.92</v>
      </c>
    </row>
    <row r="27" spans="1:16">
      <c r="A27" s="5">
        <v>17</v>
      </c>
      <c r="B27" t="s">
        <v>4425</v>
      </c>
      <c r="C27" t="s">
        <v>4432</v>
      </c>
      <c r="D27" s="4">
        <v>96.62</v>
      </c>
      <c r="E27" s="4">
        <v>3.04</v>
      </c>
      <c r="F27" s="4">
        <v>7.0000000000000007E-2</v>
      </c>
      <c r="L27" s="4">
        <v>0.24</v>
      </c>
      <c r="O27" t="s">
        <v>4418</v>
      </c>
      <c r="P27">
        <f t="shared" si="0"/>
        <v>99.97</v>
      </c>
    </row>
    <row r="28" spans="1:16">
      <c r="A28" s="5">
        <v>18</v>
      </c>
      <c r="B28" t="s">
        <v>4426</v>
      </c>
      <c r="C28" t="s">
        <v>4414</v>
      </c>
      <c r="D28" s="4">
        <v>95.97</v>
      </c>
      <c r="E28" s="4">
        <v>3.65</v>
      </c>
      <c r="F28" s="4">
        <v>0.13</v>
      </c>
      <c r="L28" s="4">
        <v>0.21</v>
      </c>
      <c r="O28" t="s">
        <v>4418</v>
      </c>
      <c r="P28">
        <f t="shared" si="0"/>
        <v>99.96</v>
      </c>
    </row>
    <row r="29" spans="1:16">
      <c r="A29" s="5">
        <v>19</v>
      </c>
      <c r="B29" t="s">
        <v>4424</v>
      </c>
      <c r="C29" t="s">
        <v>4433</v>
      </c>
      <c r="D29" s="4">
        <v>95.6</v>
      </c>
      <c r="E29" s="4">
        <v>3.92</v>
      </c>
      <c r="F29" s="4">
        <v>0.14000000000000001</v>
      </c>
      <c r="L29" s="4">
        <v>0.28999999999999998</v>
      </c>
      <c r="O29" t="s">
        <v>4418</v>
      </c>
      <c r="P29">
        <f t="shared" si="0"/>
        <v>99.95</v>
      </c>
    </row>
    <row r="30" spans="1:16">
      <c r="A30" s="5">
        <v>20</v>
      </c>
      <c r="B30" t="s">
        <v>4427</v>
      </c>
      <c r="C30" t="s">
        <v>4430</v>
      </c>
      <c r="D30" s="4">
        <v>95.06</v>
      </c>
      <c r="E30" s="4">
        <v>4.43</v>
      </c>
      <c r="F30" s="4">
        <v>0.12</v>
      </c>
      <c r="L30" s="4">
        <v>0.37</v>
      </c>
      <c r="O30" t="s">
        <v>4418</v>
      </c>
      <c r="P30">
        <f t="shared" si="0"/>
        <v>99.980000000000018</v>
      </c>
    </row>
    <row r="31" spans="1:16">
      <c r="A31" s="5">
        <v>21</v>
      </c>
      <c r="B31" t="s">
        <v>4428</v>
      </c>
      <c r="C31" t="s">
        <v>4433</v>
      </c>
      <c r="D31" s="4">
        <v>93.7</v>
      </c>
      <c r="E31" s="4">
        <v>6</v>
      </c>
      <c r="F31" s="4" t="s">
        <v>395</v>
      </c>
      <c r="L31" s="4">
        <v>0.27</v>
      </c>
      <c r="O31" t="s">
        <v>4418</v>
      </c>
      <c r="P31">
        <f t="shared" si="0"/>
        <v>99.97</v>
      </c>
    </row>
    <row r="32" spans="1:16">
      <c r="A32" s="5">
        <v>22</v>
      </c>
      <c r="B32" t="s">
        <v>4429</v>
      </c>
      <c r="C32" t="s">
        <v>4417</v>
      </c>
      <c r="D32" s="4">
        <v>92.2</v>
      </c>
      <c r="E32" s="4">
        <v>6.91</v>
      </c>
      <c r="F32" s="4">
        <v>0.32</v>
      </c>
      <c r="L32" s="4">
        <v>0.44</v>
      </c>
      <c r="O32" t="s">
        <v>4418</v>
      </c>
      <c r="P32">
        <f t="shared" si="0"/>
        <v>99.86999999999999</v>
      </c>
    </row>
    <row r="33" spans="1:16">
      <c r="A33" s="5">
        <v>23</v>
      </c>
      <c r="B33" t="s">
        <v>4424</v>
      </c>
      <c r="C33" t="s">
        <v>4017</v>
      </c>
      <c r="D33" s="4">
        <v>91.65</v>
      </c>
      <c r="E33" s="4">
        <v>7.68</v>
      </c>
      <c r="F33" s="4">
        <v>0.24</v>
      </c>
      <c r="L33" s="4">
        <v>0.39</v>
      </c>
      <c r="O33" t="s">
        <v>4418</v>
      </c>
      <c r="P33">
        <f t="shared" si="0"/>
        <v>99.960000000000008</v>
      </c>
    </row>
    <row r="34" spans="1:16">
      <c r="A34" s="5">
        <v>24</v>
      </c>
      <c r="B34" t="s">
        <v>4424</v>
      </c>
      <c r="C34" t="s">
        <v>4435</v>
      </c>
      <c r="D34" s="4">
        <v>89.85</v>
      </c>
      <c r="E34" s="4">
        <v>9.4</v>
      </c>
      <c r="F34" s="4">
        <v>0.32</v>
      </c>
      <c r="L34" s="4">
        <v>0.41</v>
      </c>
      <c r="O34" t="s">
        <v>4418</v>
      </c>
      <c r="P34">
        <f t="shared" si="0"/>
        <v>99.97999999999999</v>
      </c>
    </row>
    <row r="35" spans="1:16">
      <c r="A35" s="5">
        <v>25</v>
      </c>
      <c r="B35" t="s">
        <v>4424</v>
      </c>
      <c r="C35" t="s">
        <v>4430</v>
      </c>
      <c r="D35" s="4">
        <v>85.6</v>
      </c>
      <c r="E35" s="4">
        <v>13.52</v>
      </c>
      <c r="F35" s="4">
        <v>0.64</v>
      </c>
      <c r="L35" s="4">
        <v>0.17</v>
      </c>
      <c r="O35" t="s">
        <v>4418</v>
      </c>
      <c r="P35">
        <f t="shared" si="0"/>
        <v>99.929999999999993</v>
      </c>
    </row>
    <row r="36" spans="1:16">
      <c r="A36" s="5">
        <v>26</v>
      </c>
      <c r="B36" t="s">
        <v>4434</v>
      </c>
      <c r="C36" t="s">
        <v>4436</v>
      </c>
      <c r="D36" s="4">
        <v>85.77</v>
      </c>
      <c r="E36" s="4">
        <v>13.69</v>
      </c>
      <c r="F36" s="4">
        <v>0.09</v>
      </c>
      <c r="L36" s="4">
        <v>0.33</v>
      </c>
      <c r="O36" t="s">
        <v>4418</v>
      </c>
      <c r="P36">
        <f t="shared" si="0"/>
        <v>99.88</v>
      </c>
    </row>
    <row r="37" spans="1:16">
      <c r="A37" s="5">
        <v>27</v>
      </c>
      <c r="B37" t="s">
        <v>4423</v>
      </c>
      <c r="C37" t="s">
        <v>4414</v>
      </c>
      <c r="D37" s="4">
        <v>95.9</v>
      </c>
      <c r="E37" s="4">
        <v>3.8</v>
      </c>
      <c r="L37" s="4">
        <v>0.28000000000000003</v>
      </c>
      <c r="N37" s="4" t="s">
        <v>395</v>
      </c>
      <c r="O37" t="s">
        <v>4438</v>
      </c>
      <c r="P37">
        <f t="shared" si="0"/>
        <v>99.98</v>
      </c>
    </row>
    <row r="38" spans="1:16">
      <c r="A38" s="5">
        <v>28</v>
      </c>
      <c r="B38" t="s">
        <v>4423</v>
      </c>
      <c r="C38" t="s">
        <v>4431</v>
      </c>
      <c r="D38" s="4">
        <v>91.4</v>
      </c>
      <c r="E38" s="4">
        <v>7.38</v>
      </c>
      <c r="L38" s="4">
        <v>1.05</v>
      </c>
      <c r="O38" t="s">
        <v>4438</v>
      </c>
      <c r="P38">
        <f t="shared" si="0"/>
        <v>99.83</v>
      </c>
    </row>
    <row r="39" spans="1:16">
      <c r="D39" s="4">
        <v>93.58</v>
      </c>
      <c r="E39" s="4">
        <v>6.06</v>
      </c>
      <c r="F39" s="4" t="s">
        <v>395</v>
      </c>
      <c r="O39" t="s">
        <v>4438</v>
      </c>
      <c r="P39">
        <f t="shared" si="0"/>
        <v>99.64</v>
      </c>
    </row>
    <row r="40" spans="1:16">
      <c r="A40" s="5">
        <v>29</v>
      </c>
      <c r="B40" t="s">
        <v>4423</v>
      </c>
      <c r="C40" t="s">
        <v>4431</v>
      </c>
      <c r="D40" s="4">
        <v>92.67</v>
      </c>
      <c r="E40" s="4">
        <v>4.4000000000000004</v>
      </c>
      <c r="F40" s="4">
        <v>1.8</v>
      </c>
      <c r="L40" s="4">
        <v>0.91</v>
      </c>
      <c r="O40" t="s">
        <v>4438</v>
      </c>
      <c r="P40">
        <f t="shared" si="0"/>
        <v>99.78</v>
      </c>
    </row>
    <row r="41" spans="1:16">
      <c r="D41" s="4">
        <v>96.66</v>
      </c>
      <c r="E41" s="4">
        <v>3.34</v>
      </c>
      <c r="F41" s="4" t="s">
        <v>395</v>
      </c>
      <c r="O41" t="s">
        <v>4438</v>
      </c>
      <c r="P41">
        <f t="shared" si="0"/>
        <v>100</v>
      </c>
    </row>
    <row r="42" spans="1:16">
      <c r="A42" s="5">
        <v>30</v>
      </c>
      <c r="B42" t="s">
        <v>4423</v>
      </c>
      <c r="C42" t="s">
        <v>4431</v>
      </c>
      <c r="D42" s="4">
        <v>94.26</v>
      </c>
      <c r="E42" s="4">
        <v>5.73</v>
      </c>
      <c r="F42" s="4" t="s">
        <v>395</v>
      </c>
      <c r="O42" t="s">
        <v>4438</v>
      </c>
      <c r="P42">
        <f t="shared" si="0"/>
        <v>99.990000000000009</v>
      </c>
    </row>
    <row r="43" spans="1:16">
      <c r="A43" s="5">
        <v>31</v>
      </c>
      <c r="B43" t="s">
        <v>4423</v>
      </c>
      <c r="C43" t="s">
        <v>4433</v>
      </c>
      <c r="D43" s="4">
        <v>91.2</v>
      </c>
      <c r="E43" s="4">
        <v>6</v>
      </c>
      <c r="L43" s="4" t="s">
        <v>395</v>
      </c>
      <c r="O43" t="s">
        <v>4438</v>
      </c>
      <c r="P43">
        <f t="shared" si="0"/>
        <v>97.2</v>
      </c>
    </row>
    <row r="44" spans="1:16">
      <c r="A44" s="5">
        <v>32</v>
      </c>
      <c r="B44" t="s">
        <v>4423</v>
      </c>
      <c r="C44" t="s">
        <v>4437</v>
      </c>
      <c r="D44" s="4">
        <v>98.42</v>
      </c>
      <c r="E44" s="4">
        <v>1.57</v>
      </c>
      <c r="F44" s="4" t="s">
        <v>395</v>
      </c>
      <c r="O44" t="s">
        <v>4438</v>
      </c>
      <c r="P44">
        <f t="shared" si="0"/>
        <v>99.99</v>
      </c>
    </row>
    <row r="45" spans="1:16">
      <c r="A45" s="5">
        <v>33</v>
      </c>
      <c r="B45" t="s">
        <v>4423</v>
      </c>
      <c r="C45" t="s">
        <v>4437</v>
      </c>
      <c r="D45" s="4">
        <v>97.41</v>
      </c>
      <c r="E45" s="4">
        <v>2</v>
      </c>
      <c r="L45" s="4">
        <v>0.56000000000000005</v>
      </c>
      <c r="O45" t="s">
        <v>4438</v>
      </c>
      <c r="P45">
        <f t="shared" si="0"/>
        <v>99.97</v>
      </c>
    </row>
    <row r="46" spans="1:16">
      <c r="A46" s="5">
        <v>34</v>
      </c>
      <c r="B46" t="s">
        <v>4423</v>
      </c>
      <c r="C46" t="s">
        <v>4437</v>
      </c>
      <c r="D46" s="4">
        <v>97.4</v>
      </c>
      <c r="E46" s="4">
        <v>2.12</v>
      </c>
      <c r="L46" s="4">
        <v>0.46</v>
      </c>
      <c r="M46" s="4" t="s">
        <v>395</v>
      </c>
      <c r="O46" t="s">
        <v>4438</v>
      </c>
      <c r="P46">
        <f t="shared" si="0"/>
        <v>99.98</v>
      </c>
    </row>
    <row r="47" spans="1:16">
      <c r="A47" s="5">
        <v>35</v>
      </c>
      <c r="B47" t="s">
        <v>4423</v>
      </c>
      <c r="C47" t="s">
        <v>4437</v>
      </c>
      <c r="D47" s="4">
        <v>96</v>
      </c>
      <c r="E47" s="4">
        <v>2.4300000000000002</v>
      </c>
      <c r="F47" s="4" t="s">
        <v>395</v>
      </c>
      <c r="L47" s="4">
        <v>1.54</v>
      </c>
      <c r="O47" t="s">
        <v>4438</v>
      </c>
      <c r="P47">
        <f t="shared" si="0"/>
        <v>99.970000000000013</v>
      </c>
    </row>
    <row r="48" spans="1:16">
      <c r="A48" s="5">
        <v>36</v>
      </c>
      <c r="B48" t="s">
        <v>4423</v>
      </c>
      <c r="C48" t="s">
        <v>4437</v>
      </c>
      <c r="D48" s="4">
        <v>95.49</v>
      </c>
      <c r="E48" s="4">
        <v>2.4300000000000002</v>
      </c>
      <c r="L48" s="4">
        <v>1.79</v>
      </c>
      <c r="N48" s="4" t="s">
        <v>395</v>
      </c>
      <c r="O48" t="s">
        <v>4438</v>
      </c>
      <c r="P48">
        <f t="shared" si="0"/>
        <v>99.710000000000008</v>
      </c>
    </row>
    <row r="49" spans="1:16">
      <c r="A49" s="5">
        <v>37</v>
      </c>
      <c r="B49" t="s">
        <v>4423</v>
      </c>
      <c r="C49" t="s">
        <v>4437</v>
      </c>
      <c r="D49" s="4">
        <v>97.25</v>
      </c>
      <c r="E49" s="4">
        <v>2.52</v>
      </c>
      <c r="K49" s="4">
        <v>0.22</v>
      </c>
      <c r="N49" s="4" t="s">
        <v>395</v>
      </c>
      <c r="O49" t="s">
        <v>4438</v>
      </c>
      <c r="P49">
        <f t="shared" si="0"/>
        <v>99.99</v>
      </c>
    </row>
    <row r="50" spans="1:16">
      <c r="A50" s="5">
        <v>38</v>
      </c>
      <c r="B50" t="s">
        <v>4423</v>
      </c>
      <c r="C50" t="s">
        <v>4437</v>
      </c>
      <c r="D50" s="4">
        <v>94.98</v>
      </c>
      <c r="E50" s="4">
        <v>2.58</v>
      </c>
      <c r="F50" s="4">
        <v>0.22</v>
      </c>
      <c r="G50" s="4">
        <v>1.65</v>
      </c>
      <c r="I50" s="4">
        <v>0.23</v>
      </c>
      <c r="K50" s="4" t="s">
        <v>395</v>
      </c>
      <c r="L50" s="4">
        <v>0.11</v>
      </c>
      <c r="O50" t="s">
        <v>4438</v>
      </c>
      <c r="P50">
        <f t="shared" si="0"/>
        <v>99.77000000000001</v>
      </c>
    </row>
    <row r="51" spans="1:16">
      <c r="A51" s="5">
        <v>39</v>
      </c>
      <c r="B51" t="s">
        <v>4423</v>
      </c>
      <c r="C51" t="s">
        <v>4437</v>
      </c>
      <c r="D51" s="4">
        <v>97.25</v>
      </c>
      <c r="E51" s="4">
        <v>2.9</v>
      </c>
      <c r="O51" t="s">
        <v>4438</v>
      </c>
      <c r="P51">
        <f t="shared" si="0"/>
        <v>100.15</v>
      </c>
    </row>
    <row r="52" spans="1:16">
      <c r="A52" s="5">
        <v>40</v>
      </c>
      <c r="B52" t="s">
        <v>4423</v>
      </c>
      <c r="C52" t="s">
        <v>4437</v>
      </c>
      <c r="D52" s="4">
        <v>94.95</v>
      </c>
      <c r="E52" s="4">
        <v>3.03</v>
      </c>
      <c r="F52" s="4">
        <v>0.21</v>
      </c>
      <c r="G52" s="4">
        <v>0.94</v>
      </c>
      <c r="I52" s="4">
        <v>0.33</v>
      </c>
      <c r="L52" s="4">
        <v>0.37</v>
      </c>
      <c r="O52" t="s">
        <v>4438</v>
      </c>
      <c r="P52">
        <f t="shared" si="0"/>
        <v>99.83</v>
      </c>
    </row>
    <row r="53" spans="1:16">
      <c r="A53" s="5">
        <v>41</v>
      </c>
      <c r="B53" t="s">
        <v>4423</v>
      </c>
      <c r="C53" t="s">
        <v>4437</v>
      </c>
      <c r="D53" s="4">
        <v>94</v>
      </c>
      <c r="E53" s="4">
        <v>3.07</v>
      </c>
      <c r="F53" s="4">
        <v>1.04</v>
      </c>
      <c r="G53" s="4">
        <v>1.1499999999999999</v>
      </c>
      <c r="I53" s="4">
        <v>0.36</v>
      </c>
      <c r="K53" s="4" t="s">
        <v>395</v>
      </c>
      <c r="L53" s="4">
        <v>0.08</v>
      </c>
      <c r="O53" t="s">
        <v>4438</v>
      </c>
      <c r="P53">
        <f t="shared" si="0"/>
        <v>99.7</v>
      </c>
    </row>
    <row r="54" spans="1:16">
      <c r="A54" s="5">
        <v>42</v>
      </c>
      <c r="B54" t="s">
        <v>4423</v>
      </c>
      <c r="C54" t="s">
        <v>4437</v>
      </c>
      <c r="D54" s="4">
        <v>96.85</v>
      </c>
      <c r="E54" s="4">
        <v>3.14</v>
      </c>
      <c r="O54" t="s">
        <v>4438</v>
      </c>
      <c r="P54">
        <f t="shared" si="0"/>
        <v>99.99</v>
      </c>
    </row>
    <row r="55" spans="1:16">
      <c r="A55" s="5">
        <v>43</v>
      </c>
      <c r="B55" t="s">
        <v>4423</v>
      </c>
      <c r="C55" t="s">
        <v>4437</v>
      </c>
      <c r="D55" s="4">
        <v>93.55</v>
      </c>
      <c r="E55" s="4">
        <v>3.46</v>
      </c>
      <c r="F55" s="4">
        <v>0.18</v>
      </c>
      <c r="G55" s="4">
        <v>1.01</v>
      </c>
      <c r="I55" s="4">
        <v>0.82</v>
      </c>
      <c r="L55" s="4">
        <v>0.75</v>
      </c>
      <c r="O55" t="s">
        <v>4438</v>
      </c>
      <c r="P55">
        <f t="shared" si="0"/>
        <v>99.77</v>
      </c>
    </row>
    <row r="56" spans="1:16">
      <c r="A56" s="5">
        <v>44</v>
      </c>
      <c r="B56" t="s">
        <v>4423</v>
      </c>
      <c r="C56" t="s">
        <v>4437</v>
      </c>
      <c r="D56" s="4">
        <v>94.57</v>
      </c>
      <c r="E56" s="4">
        <v>5.43</v>
      </c>
      <c r="F56" s="4" t="s">
        <v>395</v>
      </c>
      <c r="O56" t="s">
        <v>4438</v>
      </c>
      <c r="P56">
        <f t="shared" si="0"/>
        <v>100</v>
      </c>
    </row>
    <row r="57" spans="1:16">
      <c r="A57" s="5">
        <v>45</v>
      </c>
      <c r="B57" t="s">
        <v>4423</v>
      </c>
      <c r="C57" t="s">
        <v>4437</v>
      </c>
      <c r="D57" s="4">
        <v>91.8</v>
      </c>
      <c r="E57" s="4">
        <v>5.66</v>
      </c>
      <c r="J57" s="4">
        <v>2.04</v>
      </c>
      <c r="L57" s="4">
        <v>0.5</v>
      </c>
      <c r="O57" t="s">
        <v>4438</v>
      </c>
      <c r="P57">
        <f t="shared" si="0"/>
        <v>100</v>
      </c>
    </row>
    <row r="58" spans="1:16">
      <c r="A58" s="5">
        <v>46</v>
      </c>
      <c r="B58" t="s">
        <v>4423</v>
      </c>
      <c r="C58" t="s">
        <v>4437</v>
      </c>
      <c r="D58" s="4">
        <v>91.79</v>
      </c>
      <c r="E58" s="4">
        <v>6.64</v>
      </c>
      <c r="F58" s="4">
        <v>0.14000000000000001</v>
      </c>
      <c r="G58" s="4">
        <v>0.81</v>
      </c>
      <c r="L58" s="4">
        <v>0.5</v>
      </c>
      <c r="O58" t="s">
        <v>4438</v>
      </c>
      <c r="P58">
        <f t="shared" si="0"/>
        <v>99.88000000000001</v>
      </c>
    </row>
    <row r="59" spans="1:16">
      <c r="A59" s="5">
        <v>47</v>
      </c>
      <c r="B59" t="s">
        <v>4423</v>
      </c>
      <c r="C59" t="s">
        <v>4437</v>
      </c>
      <c r="D59" s="4">
        <v>90.06</v>
      </c>
      <c r="E59" s="4">
        <v>8.67</v>
      </c>
      <c r="J59" s="4">
        <v>0.78</v>
      </c>
      <c r="L59" s="4">
        <v>0.28000000000000003</v>
      </c>
      <c r="M59" s="4" t="s">
        <v>395</v>
      </c>
      <c r="O59" t="s">
        <v>4438</v>
      </c>
      <c r="P59">
        <f t="shared" si="0"/>
        <v>99.79</v>
      </c>
    </row>
    <row r="60" spans="1:16">
      <c r="A60" s="5">
        <v>48</v>
      </c>
      <c r="B60" t="s">
        <v>4423</v>
      </c>
      <c r="C60" t="s">
        <v>4437</v>
      </c>
      <c r="D60" s="4">
        <v>83.47</v>
      </c>
      <c r="E60" s="4">
        <v>16.53</v>
      </c>
      <c r="O60" t="s">
        <v>4438</v>
      </c>
      <c r="P60">
        <f t="shared" si="0"/>
        <v>100</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66A6A-B3EF-B548-A30D-CFC6ABAA5A20}">
  <dimension ref="A2:P73"/>
  <sheetViews>
    <sheetView zoomScaleNormal="100" workbookViewId="0">
      <selection activeCell="C25" sqref="C25"/>
    </sheetView>
  </sheetViews>
  <sheetFormatPr baseColWidth="10" defaultRowHeight="15"/>
  <cols>
    <col min="1" max="1" width="29.1640625" style="5" customWidth="1"/>
    <col min="3" max="12" width="10.83203125" style="4"/>
  </cols>
  <sheetData>
    <row r="2" spans="1:16" ht="16">
      <c r="A2" s="292" t="s">
        <v>5357</v>
      </c>
    </row>
    <row r="4" spans="1:16" s="1" customFormat="1">
      <c r="A4" s="66"/>
      <c r="C4" s="3" t="s">
        <v>6</v>
      </c>
      <c r="D4" s="3" t="s">
        <v>95</v>
      </c>
      <c r="E4" s="3" t="s">
        <v>0</v>
      </c>
      <c r="F4" s="3" t="s">
        <v>98</v>
      </c>
      <c r="G4" s="3" t="s">
        <v>94</v>
      </c>
      <c r="H4" s="3" t="s">
        <v>1</v>
      </c>
      <c r="I4" s="3" t="s">
        <v>4</v>
      </c>
      <c r="J4" s="3" t="s">
        <v>3</v>
      </c>
      <c r="K4" s="3" t="s">
        <v>101</v>
      </c>
      <c r="L4" s="3"/>
      <c r="O4" s="1" t="s">
        <v>482</v>
      </c>
    </row>
    <row r="5" spans="1:16">
      <c r="A5" s="5" t="s">
        <v>5358</v>
      </c>
      <c r="C5" s="4">
        <v>91.12</v>
      </c>
      <c r="D5" s="4">
        <v>4.4800000000000004</v>
      </c>
      <c r="E5" s="4">
        <v>0.78</v>
      </c>
      <c r="F5" s="4">
        <v>0.61</v>
      </c>
      <c r="G5" s="4">
        <v>0.32</v>
      </c>
      <c r="H5" s="4">
        <v>0.45</v>
      </c>
      <c r="I5" s="4">
        <v>1.63</v>
      </c>
      <c r="J5" s="4">
        <v>0.49</v>
      </c>
      <c r="K5" s="4">
        <v>0.12</v>
      </c>
      <c r="L5" s="4" t="s">
        <v>899</v>
      </c>
      <c r="O5">
        <f>SUM(C5:K5)</f>
        <v>100</v>
      </c>
    </row>
    <row r="8" spans="1:16" s="1" customFormat="1">
      <c r="A8" s="66" t="s">
        <v>5359</v>
      </c>
      <c r="C8" s="3" t="s">
        <v>474</v>
      </c>
      <c r="D8" s="3" t="s">
        <v>0</v>
      </c>
      <c r="E8" s="3" t="s">
        <v>4</v>
      </c>
      <c r="F8" s="3" t="s">
        <v>3</v>
      </c>
      <c r="G8" s="3" t="s">
        <v>98</v>
      </c>
      <c r="H8" s="3" t="s">
        <v>94</v>
      </c>
      <c r="I8" s="3" t="s">
        <v>95</v>
      </c>
      <c r="J8" s="3" t="s">
        <v>1</v>
      </c>
      <c r="K8" s="3" t="s">
        <v>101</v>
      </c>
      <c r="L8" s="3"/>
      <c r="O8"/>
    </row>
    <row r="9" spans="1:16">
      <c r="A9" s="5" t="s">
        <v>5360</v>
      </c>
      <c r="C9" s="4">
        <v>98.95</v>
      </c>
      <c r="D9" s="4">
        <v>0.17</v>
      </c>
      <c r="E9" s="4" t="s">
        <v>395</v>
      </c>
      <c r="F9" s="4">
        <v>0.2</v>
      </c>
      <c r="G9" s="4" t="s">
        <v>395</v>
      </c>
      <c r="H9" s="4" t="s">
        <v>395</v>
      </c>
      <c r="I9" s="4" t="s">
        <v>2827</v>
      </c>
      <c r="J9" s="4">
        <v>0.35</v>
      </c>
      <c r="K9" s="4" t="s">
        <v>395</v>
      </c>
      <c r="L9" s="4" t="s">
        <v>3099</v>
      </c>
      <c r="M9" s="4" t="s">
        <v>5365</v>
      </c>
      <c r="O9">
        <f t="shared" ref="O9:O68" si="0">SUM(C9:K9)</f>
        <v>99.67</v>
      </c>
      <c r="P9" s="4"/>
    </row>
    <row r="10" spans="1:16">
      <c r="A10" s="5" t="s">
        <v>5361</v>
      </c>
      <c r="C10" s="4">
        <v>98.67</v>
      </c>
      <c r="D10" s="4">
        <v>0.05</v>
      </c>
      <c r="E10" s="4">
        <v>7.0000000000000007E-2</v>
      </c>
      <c r="F10" s="4">
        <v>0.14000000000000001</v>
      </c>
      <c r="G10" s="4" t="s">
        <v>395</v>
      </c>
      <c r="H10" s="4">
        <v>0.77</v>
      </c>
      <c r="I10" s="4" t="s">
        <v>2827</v>
      </c>
      <c r="J10" s="4">
        <v>0.12</v>
      </c>
      <c r="K10" s="4" t="s">
        <v>395</v>
      </c>
      <c r="L10" s="4" t="s">
        <v>3099</v>
      </c>
      <c r="M10" s="4" t="s">
        <v>5366</v>
      </c>
      <c r="O10">
        <f t="shared" si="0"/>
        <v>99.82</v>
      </c>
    </row>
    <row r="11" spans="1:16">
      <c r="A11" s="5" t="s">
        <v>5362</v>
      </c>
      <c r="C11" s="4">
        <v>98.22</v>
      </c>
      <c r="D11" s="4">
        <v>0.12</v>
      </c>
      <c r="E11" s="4" t="s">
        <v>395</v>
      </c>
      <c r="F11" s="4">
        <v>0.17</v>
      </c>
      <c r="G11" s="4" t="s">
        <v>2827</v>
      </c>
      <c r="H11" s="4">
        <v>1.04</v>
      </c>
      <c r="I11" s="4" t="s">
        <v>2827</v>
      </c>
      <c r="J11" s="4">
        <v>0.16</v>
      </c>
      <c r="K11" s="4" t="s">
        <v>395</v>
      </c>
      <c r="L11" s="4" t="s">
        <v>3099</v>
      </c>
      <c r="M11" s="4" t="s">
        <v>5367</v>
      </c>
      <c r="O11">
        <f t="shared" si="0"/>
        <v>99.710000000000008</v>
      </c>
    </row>
    <row r="12" spans="1:16">
      <c r="A12" s="5" t="s">
        <v>5364</v>
      </c>
      <c r="C12" s="4">
        <v>97.98</v>
      </c>
      <c r="D12" s="4">
        <v>0.04</v>
      </c>
      <c r="E12" s="4" t="s">
        <v>395</v>
      </c>
      <c r="F12" s="4">
        <v>0.16</v>
      </c>
      <c r="G12" s="4" t="s">
        <v>395</v>
      </c>
      <c r="H12" s="4">
        <v>1.45</v>
      </c>
      <c r="I12" s="4" t="s">
        <v>2827</v>
      </c>
      <c r="J12" s="4">
        <v>0.28999999999999998</v>
      </c>
      <c r="K12" s="4" t="s">
        <v>395</v>
      </c>
      <c r="L12" s="4" t="s">
        <v>3099</v>
      </c>
      <c r="M12" s="4" t="s">
        <v>5368</v>
      </c>
      <c r="O12">
        <f t="shared" si="0"/>
        <v>99.920000000000016</v>
      </c>
    </row>
    <row r="13" spans="1:16">
      <c r="A13" s="5" t="s">
        <v>5363</v>
      </c>
      <c r="C13" s="4">
        <v>96.99</v>
      </c>
      <c r="D13" s="4">
        <v>0.08</v>
      </c>
      <c r="E13" s="4">
        <v>0.06</v>
      </c>
      <c r="F13" s="4">
        <v>0.3</v>
      </c>
      <c r="G13" s="4" t="s">
        <v>395</v>
      </c>
      <c r="H13" s="4">
        <v>2.17</v>
      </c>
      <c r="I13" s="4" t="s">
        <v>2827</v>
      </c>
      <c r="J13" s="4">
        <v>0.21</v>
      </c>
      <c r="K13" s="4" t="s">
        <v>395</v>
      </c>
      <c r="L13" s="4" t="s">
        <v>3099</v>
      </c>
      <c r="M13" s="4" t="s">
        <v>5369</v>
      </c>
      <c r="O13">
        <f t="shared" si="0"/>
        <v>99.809999999999988</v>
      </c>
    </row>
    <row r="15" spans="1:16">
      <c r="A15" s="66" t="s">
        <v>5370</v>
      </c>
    </row>
    <row r="16" spans="1:16">
      <c r="A16" s="5" t="s">
        <v>5371</v>
      </c>
      <c r="C16" s="4">
        <v>89.72</v>
      </c>
      <c r="D16" s="4">
        <v>8.99</v>
      </c>
      <c r="E16" s="4" t="s">
        <v>395</v>
      </c>
      <c r="F16" s="4">
        <v>0.16</v>
      </c>
      <c r="G16" s="4">
        <v>0.11</v>
      </c>
      <c r="H16" s="4">
        <v>0.68</v>
      </c>
      <c r="I16" s="4">
        <v>0.15</v>
      </c>
      <c r="J16" s="4">
        <v>0.09</v>
      </c>
      <c r="K16" s="4" t="s">
        <v>2827</v>
      </c>
      <c r="L16" s="4" t="s">
        <v>3099</v>
      </c>
      <c r="M16" s="4" t="s">
        <v>5377</v>
      </c>
      <c r="O16">
        <f t="shared" si="0"/>
        <v>99.9</v>
      </c>
    </row>
    <row r="17" spans="1:15">
      <c r="A17" s="5" t="s">
        <v>5372</v>
      </c>
      <c r="C17" s="4">
        <v>87.97</v>
      </c>
      <c r="D17" s="4">
        <v>10.74</v>
      </c>
      <c r="E17" s="4" t="s">
        <v>395</v>
      </c>
      <c r="F17" s="4">
        <v>0.1</v>
      </c>
      <c r="G17" s="4">
        <v>0.06</v>
      </c>
      <c r="H17" s="4">
        <v>0.56000000000000005</v>
      </c>
      <c r="I17" s="4">
        <v>0.15</v>
      </c>
      <c r="J17" s="4">
        <v>0.16</v>
      </c>
      <c r="K17" s="4" t="s">
        <v>2827</v>
      </c>
      <c r="L17" s="4" t="s">
        <v>3099</v>
      </c>
      <c r="M17" s="4" t="s">
        <v>5378</v>
      </c>
      <c r="O17">
        <f t="shared" si="0"/>
        <v>99.74</v>
      </c>
    </row>
    <row r="18" spans="1:15">
      <c r="A18" s="5" t="s">
        <v>5373</v>
      </c>
      <c r="C18" s="4">
        <v>87.41</v>
      </c>
      <c r="D18" s="4">
        <v>11.04</v>
      </c>
      <c r="E18" s="4" t="s">
        <v>395</v>
      </c>
      <c r="F18" s="4">
        <v>1.22</v>
      </c>
      <c r="G18" s="4">
        <v>0.11</v>
      </c>
      <c r="H18" s="4" t="s">
        <v>395</v>
      </c>
      <c r="I18" s="4" t="s">
        <v>2827</v>
      </c>
      <c r="J18" s="4" t="s">
        <v>395</v>
      </c>
      <c r="K18" s="4" t="s">
        <v>2827</v>
      </c>
      <c r="L18" s="4" t="s">
        <v>3099</v>
      </c>
      <c r="M18" s="4" t="s">
        <v>5379</v>
      </c>
      <c r="O18">
        <f t="shared" si="0"/>
        <v>99.779999999999987</v>
      </c>
    </row>
    <row r="19" spans="1:15">
      <c r="A19" s="5" t="s">
        <v>5374</v>
      </c>
      <c r="C19" s="4">
        <v>86.79</v>
      </c>
      <c r="D19" s="4">
        <v>11.34</v>
      </c>
      <c r="E19" s="4" t="s">
        <v>395</v>
      </c>
      <c r="F19" s="4">
        <v>0.14000000000000001</v>
      </c>
      <c r="G19" s="4">
        <v>0.37</v>
      </c>
      <c r="H19" s="4">
        <v>0.78</v>
      </c>
      <c r="I19" s="4">
        <v>0.31</v>
      </c>
      <c r="J19" s="4">
        <v>0.17</v>
      </c>
      <c r="K19" s="4" t="s">
        <v>2827</v>
      </c>
      <c r="L19" s="4" t="s">
        <v>3099</v>
      </c>
      <c r="M19" s="4" t="s">
        <v>5380</v>
      </c>
      <c r="N19" s="4" t="s">
        <v>5383</v>
      </c>
      <c r="O19">
        <f t="shared" si="0"/>
        <v>99.90000000000002</v>
      </c>
    </row>
    <row r="20" spans="1:15">
      <c r="A20" s="5" t="s">
        <v>5375</v>
      </c>
      <c r="C20" s="4">
        <v>86.2</v>
      </c>
      <c r="D20" s="4">
        <v>12.52</v>
      </c>
      <c r="E20" s="4" t="s">
        <v>395</v>
      </c>
      <c r="F20" s="4">
        <v>0.19</v>
      </c>
      <c r="G20" s="4" t="s">
        <v>2827</v>
      </c>
      <c r="H20" s="4">
        <v>0.68</v>
      </c>
      <c r="I20" s="4">
        <v>0.26</v>
      </c>
      <c r="J20" s="4">
        <v>0.21</v>
      </c>
      <c r="K20" s="4" t="s">
        <v>2827</v>
      </c>
      <c r="L20" s="4" t="s">
        <v>3099</v>
      </c>
      <c r="M20" s="4" t="s">
        <v>5381</v>
      </c>
      <c r="O20">
        <f t="shared" si="0"/>
        <v>100.06</v>
      </c>
    </row>
    <row r="21" spans="1:15">
      <c r="A21" s="5" t="s">
        <v>5376</v>
      </c>
      <c r="C21" s="4">
        <v>85.83</v>
      </c>
      <c r="D21" s="4">
        <v>11.73</v>
      </c>
      <c r="E21" s="4" t="s">
        <v>395</v>
      </c>
      <c r="F21" s="4">
        <v>0.1</v>
      </c>
      <c r="G21" s="4">
        <v>0.14000000000000001</v>
      </c>
      <c r="H21" s="4" t="s">
        <v>2827</v>
      </c>
      <c r="I21" s="4" t="s">
        <v>2827</v>
      </c>
      <c r="J21" s="4" t="s">
        <v>395</v>
      </c>
      <c r="K21" s="4" t="s">
        <v>2827</v>
      </c>
      <c r="L21" s="4" t="s">
        <v>3099</v>
      </c>
      <c r="M21" s="4" t="s">
        <v>5382</v>
      </c>
      <c r="O21">
        <f t="shared" si="0"/>
        <v>97.8</v>
      </c>
    </row>
    <row r="23" spans="1:15">
      <c r="A23" s="66" t="s">
        <v>5384</v>
      </c>
      <c r="C23" s="3" t="s">
        <v>6</v>
      </c>
      <c r="D23" s="3" t="s">
        <v>4</v>
      </c>
      <c r="E23" s="3" t="s">
        <v>0</v>
      </c>
      <c r="F23" s="3" t="s">
        <v>94</v>
      </c>
      <c r="G23" s="3" t="s">
        <v>95</v>
      </c>
      <c r="H23" s="3" t="s">
        <v>98</v>
      </c>
      <c r="I23" s="3" t="s">
        <v>3</v>
      </c>
      <c r="J23" s="3" t="s">
        <v>1</v>
      </c>
      <c r="K23" s="3" t="s">
        <v>5</v>
      </c>
      <c r="L23" s="3" t="s">
        <v>361</v>
      </c>
    </row>
    <row r="24" spans="1:15">
      <c r="A24" s="247" t="s">
        <v>5385</v>
      </c>
    </row>
    <row r="25" spans="1:15">
      <c r="A25" s="5" t="s">
        <v>5386</v>
      </c>
      <c r="C25" s="4">
        <v>89.4</v>
      </c>
      <c r="D25" s="4" t="s">
        <v>115</v>
      </c>
      <c r="E25" s="4">
        <v>1.3</v>
      </c>
      <c r="F25" s="4" t="s">
        <v>115</v>
      </c>
      <c r="G25" s="4" t="s">
        <v>4718</v>
      </c>
      <c r="H25" s="4" t="s">
        <v>115</v>
      </c>
      <c r="I25" s="4">
        <v>2</v>
      </c>
      <c r="J25" s="4" t="s">
        <v>115</v>
      </c>
      <c r="K25" s="4" t="s">
        <v>115</v>
      </c>
      <c r="L25" s="4" t="s">
        <v>5410</v>
      </c>
      <c r="O25">
        <f t="shared" si="0"/>
        <v>92.7</v>
      </c>
    </row>
    <row r="26" spans="1:15">
      <c r="A26" s="5" t="s">
        <v>5387</v>
      </c>
      <c r="C26" s="4">
        <v>95.6</v>
      </c>
      <c r="D26" s="4" t="s">
        <v>115</v>
      </c>
      <c r="E26" s="4">
        <v>2.1</v>
      </c>
      <c r="F26" s="4" t="s">
        <v>115</v>
      </c>
      <c r="G26" s="4" t="s">
        <v>115</v>
      </c>
      <c r="H26" s="4" t="s">
        <v>115</v>
      </c>
      <c r="I26" s="4">
        <v>0.3</v>
      </c>
      <c r="J26" s="4" t="s">
        <v>115</v>
      </c>
      <c r="K26" s="4" t="s">
        <v>115</v>
      </c>
      <c r="L26" s="4" t="s">
        <v>5410</v>
      </c>
      <c r="O26">
        <f t="shared" si="0"/>
        <v>97.999999999999986</v>
      </c>
    </row>
    <row r="27" spans="1:15">
      <c r="A27" s="5" t="s">
        <v>5388</v>
      </c>
      <c r="C27" s="4">
        <v>86.5</v>
      </c>
      <c r="D27" s="4" t="s">
        <v>115</v>
      </c>
      <c r="E27" s="4">
        <v>0.7</v>
      </c>
      <c r="F27" s="4">
        <v>1.8</v>
      </c>
      <c r="G27" s="4" t="s">
        <v>115</v>
      </c>
      <c r="H27" s="4" t="s">
        <v>115</v>
      </c>
      <c r="I27" s="4" t="s">
        <v>115</v>
      </c>
      <c r="J27" s="4" t="s">
        <v>115</v>
      </c>
      <c r="K27" s="4" t="s">
        <v>115</v>
      </c>
      <c r="O27">
        <f t="shared" si="0"/>
        <v>89</v>
      </c>
    </row>
    <row r="28" spans="1:15">
      <c r="A28" s="5" t="s">
        <v>5389</v>
      </c>
      <c r="C28" s="4">
        <v>99.61</v>
      </c>
      <c r="D28" s="4" t="s">
        <v>115</v>
      </c>
      <c r="E28" s="4">
        <v>0.27</v>
      </c>
      <c r="F28" s="4" t="s">
        <v>115</v>
      </c>
      <c r="G28" s="4" t="s">
        <v>115</v>
      </c>
      <c r="H28" s="4" t="s">
        <v>115</v>
      </c>
      <c r="I28" s="4" t="s">
        <v>115</v>
      </c>
      <c r="J28" s="4">
        <v>0.02</v>
      </c>
      <c r="K28" s="4" t="s">
        <v>115</v>
      </c>
      <c r="L28" s="4" t="s">
        <v>5411</v>
      </c>
      <c r="O28">
        <f t="shared" si="0"/>
        <v>99.899999999999991</v>
      </c>
    </row>
    <row r="29" spans="1:15">
      <c r="A29" s="247" t="s">
        <v>5390</v>
      </c>
    </row>
    <row r="30" spans="1:15">
      <c r="A30" s="5" t="s">
        <v>5391</v>
      </c>
      <c r="C30" s="4" t="s">
        <v>115</v>
      </c>
      <c r="D30" s="4">
        <v>4.16</v>
      </c>
      <c r="E30" s="4" t="s">
        <v>115</v>
      </c>
      <c r="F30" s="4" t="s">
        <v>115</v>
      </c>
      <c r="G30" s="4" t="s">
        <v>115</v>
      </c>
      <c r="H30" s="4" t="s">
        <v>115</v>
      </c>
      <c r="I30" s="4" t="s">
        <v>115</v>
      </c>
      <c r="J30" s="4" t="s">
        <v>115</v>
      </c>
      <c r="K30" s="4" t="s">
        <v>115</v>
      </c>
      <c r="L30" s="4" t="s">
        <v>3099</v>
      </c>
      <c r="O30">
        <f t="shared" si="0"/>
        <v>4.16</v>
      </c>
    </row>
    <row r="31" spans="1:15">
      <c r="A31" s="5" t="s">
        <v>5392</v>
      </c>
      <c r="C31" s="4" t="s">
        <v>115</v>
      </c>
      <c r="D31" s="4">
        <v>8.4</v>
      </c>
      <c r="E31" s="4" t="s">
        <v>115</v>
      </c>
      <c r="F31" s="4" t="s">
        <v>115</v>
      </c>
      <c r="G31" s="4" t="s">
        <v>115</v>
      </c>
      <c r="H31" s="4" t="s">
        <v>115</v>
      </c>
      <c r="I31" s="4" t="s">
        <v>115</v>
      </c>
      <c r="J31" s="4" t="s">
        <v>115</v>
      </c>
      <c r="K31" s="4" t="s">
        <v>115</v>
      </c>
      <c r="L31" s="4" t="s">
        <v>3099</v>
      </c>
      <c r="O31">
        <f t="shared" si="0"/>
        <v>8.4</v>
      </c>
    </row>
    <row r="32" spans="1:15">
      <c r="A32" s="5" t="s">
        <v>5393</v>
      </c>
      <c r="C32" s="4">
        <v>58.87</v>
      </c>
      <c r="D32" s="4">
        <v>39.28</v>
      </c>
      <c r="E32" s="4" t="s">
        <v>115</v>
      </c>
      <c r="F32" s="4" t="s">
        <v>395</v>
      </c>
      <c r="G32" s="4" t="s">
        <v>2827</v>
      </c>
      <c r="H32" s="4" t="s">
        <v>115</v>
      </c>
      <c r="I32" s="4">
        <v>0.8</v>
      </c>
      <c r="J32" s="4">
        <v>0.185</v>
      </c>
      <c r="K32" s="4" t="s">
        <v>115</v>
      </c>
      <c r="L32" s="4" t="s">
        <v>3099</v>
      </c>
      <c r="O32">
        <f t="shared" si="0"/>
        <v>99.135000000000005</v>
      </c>
    </row>
    <row r="33" spans="1:15">
      <c r="A33" s="247" t="s">
        <v>5394</v>
      </c>
    </row>
    <row r="34" spans="1:15">
      <c r="A34" s="5" t="s">
        <v>5395</v>
      </c>
      <c r="C34" s="4" t="s">
        <v>115</v>
      </c>
      <c r="D34" s="4" t="s">
        <v>115</v>
      </c>
      <c r="E34" s="4" t="s">
        <v>115</v>
      </c>
      <c r="F34" s="4">
        <v>1.24</v>
      </c>
      <c r="G34" s="4" t="s">
        <v>115</v>
      </c>
      <c r="H34" s="4" t="s">
        <v>115</v>
      </c>
      <c r="I34" s="4" t="s">
        <v>115</v>
      </c>
      <c r="J34" s="4" t="s">
        <v>115</v>
      </c>
      <c r="K34" s="4" t="s">
        <v>115</v>
      </c>
      <c r="L34" s="4" t="s">
        <v>3099</v>
      </c>
      <c r="O34">
        <f t="shared" si="0"/>
        <v>1.24</v>
      </c>
    </row>
    <row r="35" spans="1:15">
      <c r="A35" s="5" t="s">
        <v>5396</v>
      </c>
      <c r="C35" s="4">
        <v>69.5</v>
      </c>
      <c r="D35" s="4">
        <v>6</v>
      </c>
      <c r="E35" s="4" t="s">
        <v>115</v>
      </c>
      <c r="F35" s="4">
        <v>3.5</v>
      </c>
      <c r="G35" s="4" t="s">
        <v>115</v>
      </c>
      <c r="H35" s="4">
        <v>8.3000000000000007</v>
      </c>
      <c r="I35" s="4">
        <v>6.7</v>
      </c>
      <c r="J35" s="4">
        <v>0.5</v>
      </c>
      <c r="K35" s="4">
        <v>2</v>
      </c>
      <c r="L35" s="4" t="s">
        <v>5412</v>
      </c>
      <c r="O35">
        <f t="shared" si="0"/>
        <v>96.5</v>
      </c>
    </row>
    <row r="36" spans="1:15">
      <c r="A36" s="5" t="s">
        <v>5397</v>
      </c>
      <c r="C36" s="4">
        <v>49.5</v>
      </c>
      <c r="D36" s="4">
        <v>42.66</v>
      </c>
      <c r="E36" s="4" t="s">
        <v>115</v>
      </c>
      <c r="F36" s="4">
        <v>3</v>
      </c>
      <c r="G36" s="4" t="s">
        <v>115</v>
      </c>
      <c r="H36" s="4" t="s">
        <v>5409</v>
      </c>
      <c r="I36" s="4">
        <v>2.0699999999999998</v>
      </c>
      <c r="J36" s="4">
        <v>0.41</v>
      </c>
      <c r="K36" s="4">
        <v>0.37</v>
      </c>
      <c r="L36" s="4" t="s">
        <v>5413</v>
      </c>
      <c r="O36">
        <f t="shared" si="0"/>
        <v>98.009999999999991</v>
      </c>
    </row>
    <row r="37" spans="1:15">
      <c r="A37" s="247" t="s">
        <v>5398</v>
      </c>
    </row>
    <row r="38" spans="1:15">
      <c r="A38" s="5" t="s">
        <v>5399</v>
      </c>
      <c r="C38" s="4">
        <v>83</v>
      </c>
      <c r="D38" s="4" t="s">
        <v>115</v>
      </c>
      <c r="E38" s="4" t="s">
        <v>115</v>
      </c>
      <c r="F38" s="4" t="s">
        <v>115</v>
      </c>
      <c r="G38" s="4" t="s">
        <v>115</v>
      </c>
      <c r="H38" s="4">
        <v>12.1</v>
      </c>
      <c r="I38" s="4">
        <v>0.8</v>
      </c>
      <c r="J38" s="4" t="s">
        <v>115</v>
      </c>
      <c r="K38" s="4" t="s">
        <v>115</v>
      </c>
      <c r="L38" s="4" t="s">
        <v>5414</v>
      </c>
      <c r="O38">
        <f t="shared" si="0"/>
        <v>95.899999999999991</v>
      </c>
    </row>
    <row r="39" spans="1:15">
      <c r="A39" s="5" t="s">
        <v>5400</v>
      </c>
      <c r="C39" s="4">
        <v>89.13</v>
      </c>
      <c r="D39" s="4">
        <v>0.97</v>
      </c>
      <c r="E39" s="4" t="s">
        <v>115</v>
      </c>
      <c r="F39" s="4" t="s">
        <v>115</v>
      </c>
      <c r="G39" s="4" t="s">
        <v>115</v>
      </c>
      <c r="H39" s="4">
        <v>3.98</v>
      </c>
      <c r="I39" s="4">
        <v>4.2300000000000004</v>
      </c>
      <c r="J39" s="4" t="s">
        <v>115</v>
      </c>
      <c r="K39" s="4" t="s">
        <v>115</v>
      </c>
      <c r="L39" s="4" t="s">
        <v>5415</v>
      </c>
      <c r="O39">
        <f t="shared" si="0"/>
        <v>98.31</v>
      </c>
    </row>
    <row r="40" spans="1:15">
      <c r="A40" s="5" t="s">
        <v>5401</v>
      </c>
      <c r="C40" s="4" t="s">
        <v>115</v>
      </c>
      <c r="D40" s="4">
        <v>19.3</v>
      </c>
      <c r="E40" s="4" t="s">
        <v>115</v>
      </c>
      <c r="F40" s="4">
        <v>1.85</v>
      </c>
      <c r="G40" s="4">
        <v>1.01</v>
      </c>
      <c r="H40" s="4">
        <v>3.2</v>
      </c>
      <c r="I40" s="4">
        <v>1.51</v>
      </c>
      <c r="J40" s="4">
        <v>1.39</v>
      </c>
      <c r="K40" s="4">
        <v>0.98</v>
      </c>
      <c r="L40" s="4" t="s">
        <v>5412</v>
      </c>
      <c r="O40">
        <f t="shared" si="0"/>
        <v>29.240000000000006</v>
      </c>
    </row>
    <row r="41" spans="1:15">
      <c r="A41" s="247" t="s">
        <v>5402</v>
      </c>
    </row>
    <row r="42" spans="1:15">
      <c r="A42" s="5" t="s">
        <v>5403</v>
      </c>
      <c r="C42" s="4">
        <v>80.010000000000005</v>
      </c>
      <c r="D42" s="4">
        <v>10.06</v>
      </c>
      <c r="E42" s="4" t="s">
        <v>115</v>
      </c>
      <c r="F42" s="4" t="s">
        <v>115</v>
      </c>
      <c r="G42" s="4">
        <v>8.1</v>
      </c>
      <c r="H42" s="4" t="s">
        <v>115</v>
      </c>
      <c r="I42" s="4">
        <v>1.4</v>
      </c>
      <c r="J42" s="4">
        <v>0.24</v>
      </c>
      <c r="K42" s="4" t="s">
        <v>115</v>
      </c>
      <c r="O42">
        <f t="shared" si="0"/>
        <v>99.81</v>
      </c>
    </row>
    <row r="43" spans="1:15">
      <c r="A43" s="5" t="s">
        <v>5404</v>
      </c>
      <c r="C43" s="4">
        <v>86.6</v>
      </c>
      <c r="D43" s="4" t="s">
        <v>115</v>
      </c>
      <c r="E43" s="4" t="s">
        <v>115</v>
      </c>
      <c r="F43" s="4" t="s">
        <v>115</v>
      </c>
      <c r="G43" s="4">
        <v>5.3</v>
      </c>
      <c r="H43" s="4" t="s">
        <v>115</v>
      </c>
      <c r="I43" s="4" t="s">
        <v>115</v>
      </c>
      <c r="J43" s="4">
        <v>0.25</v>
      </c>
      <c r="K43" s="4" t="s">
        <v>115</v>
      </c>
      <c r="O43">
        <f t="shared" si="0"/>
        <v>92.149999999999991</v>
      </c>
    </row>
    <row r="44" spans="1:15">
      <c r="A44" s="247" t="s">
        <v>5405</v>
      </c>
    </row>
    <row r="45" spans="1:15">
      <c r="A45" s="5" t="s">
        <v>5406</v>
      </c>
      <c r="C45" s="4">
        <v>92.6</v>
      </c>
      <c r="D45" s="4">
        <v>1.43</v>
      </c>
      <c r="E45" s="4" t="s">
        <v>115</v>
      </c>
      <c r="F45" s="4" t="s">
        <v>115</v>
      </c>
      <c r="G45" s="4" t="s">
        <v>115</v>
      </c>
      <c r="H45" s="4">
        <v>0.18</v>
      </c>
      <c r="I45" s="4">
        <v>2.1800000000000002</v>
      </c>
      <c r="J45" s="4">
        <v>0.18</v>
      </c>
      <c r="K45" s="4">
        <v>2.1800000000000002</v>
      </c>
      <c r="O45">
        <f t="shared" si="0"/>
        <v>98.750000000000028</v>
      </c>
    </row>
    <row r="46" spans="1:15">
      <c r="A46" s="5" t="s">
        <v>5407</v>
      </c>
      <c r="C46" s="4">
        <v>93.1</v>
      </c>
      <c r="D46" s="4" t="s">
        <v>115</v>
      </c>
      <c r="E46" s="4" t="s">
        <v>115</v>
      </c>
      <c r="F46" s="4" t="s">
        <v>115</v>
      </c>
      <c r="G46" s="4" t="s">
        <v>115</v>
      </c>
      <c r="H46" s="4" t="s">
        <v>115</v>
      </c>
      <c r="I46" s="4">
        <v>3.97</v>
      </c>
      <c r="J46" s="4" t="s">
        <v>115</v>
      </c>
      <c r="K46" s="4">
        <v>2</v>
      </c>
      <c r="L46" s="4" t="s">
        <v>2499</v>
      </c>
      <c r="O46">
        <f t="shared" si="0"/>
        <v>99.07</v>
      </c>
    </row>
    <row r="47" spans="1:15">
      <c r="A47" s="5" t="s">
        <v>5408</v>
      </c>
      <c r="C47" s="4">
        <v>98.6</v>
      </c>
      <c r="D47" s="4" t="s">
        <v>115</v>
      </c>
      <c r="E47" s="4">
        <v>0.38</v>
      </c>
      <c r="F47" s="4" t="s">
        <v>115</v>
      </c>
      <c r="G47" s="4" t="s">
        <v>115</v>
      </c>
      <c r="H47" s="4" t="s">
        <v>115</v>
      </c>
      <c r="I47" s="4" t="s">
        <v>115</v>
      </c>
      <c r="J47" s="4" t="s">
        <v>115</v>
      </c>
      <c r="K47" s="4">
        <v>1.55</v>
      </c>
      <c r="O47">
        <f t="shared" si="0"/>
        <v>100.52999999999999</v>
      </c>
    </row>
    <row r="49" spans="1:15">
      <c r="A49" s="66" t="s">
        <v>5416</v>
      </c>
      <c r="C49" s="3" t="s">
        <v>6</v>
      </c>
      <c r="D49" s="3" t="s">
        <v>4</v>
      </c>
      <c r="E49" s="3" t="s">
        <v>0</v>
      </c>
      <c r="F49" s="3" t="s">
        <v>94</v>
      </c>
      <c r="G49" s="3" t="s">
        <v>95</v>
      </c>
      <c r="H49" s="3" t="s">
        <v>98</v>
      </c>
      <c r="I49" s="3" t="s">
        <v>3</v>
      </c>
      <c r="J49" s="3" t="s">
        <v>1</v>
      </c>
      <c r="K49" s="3" t="s">
        <v>5</v>
      </c>
      <c r="L49" s="3" t="s">
        <v>361</v>
      </c>
    </row>
    <row r="50" spans="1:15">
      <c r="A50" s="247" t="s">
        <v>5417</v>
      </c>
    </row>
    <row r="51" spans="1:15">
      <c r="A51" s="5" t="s">
        <v>5418</v>
      </c>
      <c r="C51" s="4">
        <v>95.16</v>
      </c>
      <c r="D51" s="4">
        <v>2.1800000000000002</v>
      </c>
      <c r="E51" s="4">
        <v>0.68</v>
      </c>
      <c r="F51" s="4" t="s">
        <v>115</v>
      </c>
      <c r="G51" s="4">
        <v>1.45</v>
      </c>
      <c r="H51" s="4">
        <v>0.32</v>
      </c>
      <c r="I51" s="4">
        <v>0.14000000000000001</v>
      </c>
      <c r="J51" s="4">
        <v>7.0000000000000007E-2</v>
      </c>
      <c r="K51" s="4" t="s">
        <v>115</v>
      </c>
      <c r="L51" s="4" t="s">
        <v>143</v>
      </c>
      <c r="O51">
        <f t="shared" si="0"/>
        <v>100</v>
      </c>
    </row>
    <row r="52" spans="1:15">
      <c r="A52" s="5" t="s">
        <v>5419</v>
      </c>
      <c r="C52" s="4">
        <v>83.5</v>
      </c>
      <c r="D52" s="4">
        <v>8.35</v>
      </c>
      <c r="E52" s="4">
        <v>5.15</v>
      </c>
      <c r="F52" s="4" t="s">
        <v>115</v>
      </c>
      <c r="G52" s="4" t="s">
        <v>115</v>
      </c>
      <c r="H52" s="4" t="s">
        <v>115</v>
      </c>
      <c r="I52" s="4">
        <v>3</v>
      </c>
      <c r="J52" s="4" t="s">
        <v>115</v>
      </c>
      <c r="K52" s="4" t="s">
        <v>115</v>
      </c>
      <c r="L52" s="4" t="s">
        <v>205</v>
      </c>
      <c r="O52">
        <f t="shared" si="0"/>
        <v>100</v>
      </c>
    </row>
    <row r="53" spans="1:15">
      <c r="A53" s="5" t="s">
        <v>5420</v>
      </c>
      <c r="C53" s="4" t="s">
        <v>115</v>
      </c>
      <c r="D53" s="4" t="s">
        <v>5441</v>
      </c>
      <c r="E53" s="4" t="s">
        <v>5442</v>
      </c>
      <c r="F53" s="4" t="s">
        <v>115</v>
      </c>
      <c r="G53" s="4" t="s">
        <v>115</v>
      </c>
      <c r="H53" s="4" t="s">
        <v>115</v>
      </c>
      <c r="I53" s="4" t="s">
        <v>115</v>
      </c>
      <c r="J53" s="4" t="s">
        <v>115</v>
      </c>
      <c r="K53" s="4" t="s">
        <v>115</v>
      </c>
      <c r="L53" s="4" t="s">
        <v>5444</v>
      </c>
      <c r="O53">
        <f t="shared" si="0"/>
        <v>0</v>
      </c>
    </row>
    <row r="54" spans="1:15">
      <c r="A54" s="5" t="s">
        <v>5421</v>
      </c>
      <c r="C54" s="4">
        <v>89.49</v>
      </c>
      <c r="D54" s="4">
        <v>8.8800000000000008</v>
      </c>
      <c r="E54" s="4">
        <v>0.18</v>
      </c>
      <c r="F54" s="4" t="s">
        <v>115</v>
      </c>
      <c r="G54" s="4">
        <v>1.07</v>
      </c>
      <c r="H54" s="4">
        <v>0.25</v>
      </c>
      <c r="I54" s="4">
        <v>0.13</v>
      </c>
      <c r="J54" s="4" t="s">
        <v>115</v>
      </c>
      <c r="K54" s="4" t="s">
        <v>115</v>
      </c>
      <c r="L54" s="4" t="s">
        <v>143</v>
      </c>
      <c r="O54">
        <f t="shared" si="0"/>
        <v>99.999999999999986</v>
      </c>
    </row>
    <row r="55" spans="1:15">
      <c r="A55" s="5" t="s">
        <v>5422</v>
      </c>
      <c r="C55" s="4">
        <v>29.87</v>
      </c>
      <c r="D55" s="4">
        <v>20.84</v>
      </c>
      <c r="E55" s="4">
        <v>36.21</v>
      </c>
      <c r="F55" s="4" t="s">
        <v>115</v>
      </c>
      <c r="G55" s="4" t="s">
        <v>115</v>
      </c>
      <c r="H55" s="4" t="s">
        <v>115</v>
      </c>
      <c r="I55" s="4" t="s">
        <v>115</v>
      </c>
      <c r="J55" s="4" t="s">
        <v>115</v>
      </c>
      <c r="K55" s="4" t="s">
        <v>115</v>
      </c>
      <c r="L55" s="4" t="s">
        <v>5445</v>
      </c>
      <c r="O55">
        <f t="shared" si="0"/>
        <v>86.92</v>
      </c>
    </row>
    <row r="56" spans="1:15">
      <c r="A56" s="247" t="s">
        <v>5423</v>
      </c>
    </row>
    <row r="57" spans="1:15">
      <c r="A57" s="5" t="s">
        <v>5424</v>
      </c>
      <c r="C57" s="4">
        <v>96.99</v>
      </c>
      <c r="D57" s="4">
        <v>0.06</v>
      </c>
      <c r="E57" s="4">
        <v>0.09</v>
      </c>
      <c r="F57" s="4">
        <v>2.17</v>
      </c>
      <c r="G57" s="4" t="s">
        <v>115</v>
      </c>
      <c r="H57" s="4" t="s">
        <v>395</v>
      </c>
      <c r="I57" s="4">
        <v>0.3</v>
      </c>
      <c r="J57" s="4">
        <v>0.21</v>
      </c>
      <c r="K57" s="4" t="s">
        <v>115</v>
      </c>
      <c r="L57" s="4" t="s">
        <v>3099</v>
      </c>
      <c r="O57">
        <f t="shared" si="0"/>
        <v>99.82</v>
      </c>
    </row>
    <row r="58" spans="1:15">
      <c r="A58" s="5" t="s">
        <v>5425</v>
      </c>
      <c r="C58" s="4">
        <v>97.17</v>
      </c>
      <c r="D58" s="4">
        <v>0.17</v>
      </c>
      <c r="E58" s="4">
        <v>0.27</v>
      </c>
      <c r="F58" s="4">
        <v>1.86</v>
      </c>
      <c r="G58" s="4" t="s">
        <v>115</v>
      </c>
      <c r="H58" s="4" t="s">
        <v>2827</v>
      </c>
      <c r="I58" s="4" t="s">
        <v>2827</v>
      </c>
      <c r="J58" s="4">
        <v>0.11</v>
      </c>
      <c r="K58" s="4" t="s">
        <v>2827</v>
      </c>
      <c r="L58" s="4" t="s">
        <v>5446</v>
      </c>
      <c r="O58">
        <f t="shared" si="0"/>
        <v>99.58</v>
      </c>
    </row>
    <row r="59" spans="1:15">
      <c r="A59" s="5" t="s">
        <v>5426</v>
      </c>
      <c r="C59" s="4">
        <v>93.26</v>
      </c>
      <c r="D59" s="4" t="s">
        <v>115</v>
      </c>
      <c r="E59" s="4">
        <v>0.52</v>
      </c>
      <c r="F59" s="4">
        <v>3.9</v>
      </c>
      <c r="G59" s="4">
        <v>0.16</v>
      </c>
      <c r="H59" s="4" t="s">
        <v>115</v>
      </c>
      <c r="I59" s="4">
        <v>0.21</v>
      </c>
      <c r="J59" s="4" t="s">
        <v>115</v>
      </c>
      <c r="K59" s="4" t="s">
        <v>115</v>
      </c>
      <c r="L59" s="4" t="s">
        <v>3137</v>
      </c>
      <c r="O59">
        <f t="shared" si="0"/>
        <v>98.05</v>
      </c>
    </row>
    <row r="60" spans="1:15">
      <c r="A60" s="5" t="s">
        <v>5427</v>
      </c>
      <c r="C60" s="4">
        <v>97.12</v>
      </c>
      <c r="D60" s="4" t="s">
        <v>115</v>
      </c>
      <c r="E60" s="4">
        <v>0.24</v>
      </c>
      <c r="F60" s="4">
        <v>2.29</v>
      </c>
      <c r="G60" s="4" t="s">
        <v>115</v>
      </c>
      <c r="H60" s="4" t="s">
        <v>115</v>
      </c>
      <c r="I60" s="4">
        <v>0.43</v>
      </c>
      <c r="J60" s="4" t="s">
        <v>115</v>
      </c>
      <c r="K60" s="4" t="s">
        <v>115</v>
      </c>
      <c r="L60" s="4" t="s">
        <v>125</v>
      </c>
      <c r="O60">
        <f t="shared" si="0"/>
        <v>100.08000000000001</v>
      </c>
    </row>
    <row r="61" spans="1:15">
      <c r="A61" s="247" t="s">
        <v>5428</v>
      </c>
    </row>
    <row r="62" spans="1:15">
      <c r="A62" s="5" t="s">
        <v>5429</v>
      </c>
      <c r="C62" s="4">
        <v>92.79</v>
      </c>
      <c r="D62" s="4" t="s">
        <v>115</v>
      </c>
      <c r="E62" s="4">
        <v>1.47</v>
      </c>
      <c r="F62" s="4" t="s">
        <v>115</v>
      </c>
      <c r="G62" s="4">
        <v>0.85</v>
      </c>
      <c r="H62" s="4">
        <v>3.7</v>
      </c>
      <c r="I62" s="4">
        <v>0.22</v>
      </c>
      <c r="J62" s="4">
        <v>1.98</v>
      </c>
      <c r="K62" s="4" t="s">
        <v>115</v>
      </c>
      <c r="L62" s="4" t="s">
        <v>869</v>
      </c>
      <c r="O62">
        <f t="shared" si="0"/>
        <v>101.01</v>
      </c>
    </row>
    <row r="63" spans="1:15">
      <c r="A63" s="5" t="s">
        <v>5430</v>
      </c>
      <c r="C63" s="4">
        <v>85.21</v>
      </c>
      <c r="D63" s="4">
        <v>4.53</v>
      </c>
      <c r="E63" s="4">
        <v>6.09</v>
      </c>
      <c r="F63" s="4" t="s">
        <v>115</v>
      </c>
      <c r="G63" s="4" t="s">
        <v>115</v>
      </c>
      <c r="H63" s="4">
        <v>4.17</v>
      </c>
      <c r="I63" s="4" t="s">
        <v>115</v>
      </c>
      <c r="J63" s="4" t="s">
        <v>115</v>
      </c>
      <c r="K63" s="4" t="s">
        <v>115</v>
      </c>
      <c r="L63" s="4" t="s">
        <v>143</v>
      </c>
      <c r="O63">
        <f t="shared" si="0"/>
        <v>100</v>
      </c>
    </row>
    <row r="64" spans="1:15">
      <c r="A64" s="5" t="s">
        <v>5431</v>
      </c>
      <c r="C64" s="4">
        <v>88.97</v>
      </c>
      <c r="D64" s="4" t="s">
        <v>115</v>
      </c>
      <c r="E64" s="4">
        <v>8.0500000000000007</v>
      </c>
      <c r="F64" s="4" t="s">
        <v>115</v>
      </c>
      <c r="G64" s="4" t="s">
        <v>115</v>
      </c>
      <c r="H64" s="4">
        <v>2.21</v>
      </c>
      <c r="I64" s="4">
        <v>0.41</v>
      </c>
      <c r="J64" s="4">
        <v>0.36</v>
      </c>
      <c r="K64" s="4" t="s">
        <v>115</v>
      </c>
      <c r="L64" s="4" t="s">
        <v>143</v>
      </c>
      <c r="O64">
        <f t="shared" si="0"/>
        <v>99.999999999999986</v>
      </c>
    </row>
    <row r="65" spans="1:15">
      <c r="A65" s="247" t="s">
        <v>5432</v>
      </c>
    </row>
    <row r="66" spans="1:15">
      <c r="A66" s="5" t="s">
        <v>5433</v>
      </c>
      <c r="C66" s="4">
        <v>91.12</v>
      </c>
      <c r="D66" s="4">
        <v>1.63</v>
      </c>
      <c r="E66" s="4">
        <v>0.78</v>
      </c>
      <c r="F66" s="4">
        <v>0.32</v>
      </c>
      <c r="G66" s="4">
        <v>4.4800000000000004</v>
      </c>
      <c r="H66" s="4">
        <v>0.61</v>
      </c>
      <c r="I66" s="4">
        <v>0.49</v>
      </c>
      <c r="J66" s="4" t="s">
        <v>115</v>
      </c>
      <c r="K66" s="4" t="s">
        <v>115</v>
      </c>
      <c r="L66" s="4" t="s">
        <v>899</v>
      </c>
      <c r="O66">
        <f t="shared" si="0"/>
        <v>99.429999999999993</v>
      </c>
    </row>
    <row r="67" spans="1:15">
      <c r="A67" s="5" t="s">
        <v>5434</v>
      </c>
      <c r="C67" s="4">
        <v>88.03</v>
      </c>
      <c r="D67" s="4">
        <v>3.28</v>
      </c>
      <c r="E67" s="4">
        <v>0.11</v>
      </c>
      <c r="F67" s="4">
        <v>0.6</v>
      </c>
      <c r="G67" s="4">
        <v>3.92</v>
      </c>
      <c r="H67" s="4" t="s">
        <v>115</v>
      </c>
      <c r="I67" s="4">
        <v>4.0599999999999996</v>
      </c>
      <c r="J67" s="4" t="s">
        <v>115</v>
      </c>
      <c r="K67" s="4" t="s">
        <v>115</v>
      </c>
      <c r="L67" s="4" t="s">
        <v>143</v>
      </c>
      <c r="O67">
        <f t="shared" si="0"/>
        <v>100</v>
      </c>
    </row>
    <row r="68" spans="1:15">
      <c r="A68" s="5" t="s">
        <v>5435</v>
      </c>
      <c r="C68" s="4">
        <v>92.14</v>
      </c>
      <c r="D68" s="4" t="s">
        <v>115</v>
      </c>
      <c r="E68" s="4">
        <v>2.16</v>
      </c>
      <c r="F68" s="4">
        <v>1.57</v>
      </c>
      <c r="G68" s="4">
        <v>2.96</v>
      </c>
      <c r="H68" s="4" t="s">
        <v>5443</v>
      </c>
      <c r="I68" s="4" t="s">
        <v>115</v>
      </c>
      <c r="J68" s="4">
        <v>0.75</v>
      </c>
      <c r="K68" s="4" t="s">
        <v>115</v>
      </c>
      <c r="L68" s="4" t="s">
        <v>5447</v>
      </c>
      <c r="O68">
        <f t="shared" si="0"/>
        <v>99.579999999999984</v>
      </c>
    </row>
    <row r="69" spans="1:15">
      <c r="A69" s="247" t="s">
        <v>5436</v>
      </c>
    </row>
    <row r="70" spans="1:15">
      <c r="A70" s="5" t="s">
        <v>5437</v>
      </c>
      <c r="C70" s="4">
        <v>93.8</v>
      </c>
      <c r="D70" s="4" t="s">
        <v>395</v>
      </c>
      <c r="E70" s="4" t="s">
        <v>395</v>
      </c>
      <c r="F70" s="4" t="s">
        <v>115</v>
      </c>
      <c r="G70" s="4" t="s">
        <v>115</v>
      </c>
      <c r="H70" s="4">
        <v>0.32</v>
      </c>
      <c r="I70" s="4">
        <v>0.88</v>
      </c>
      <c r="J70" s="4" t="s">
        <v>115</v>
      </c>
      <c r="K70" s="4">
        <v>5</v>
      </c>
      <c r="L70" s="4" t="s">
        <v>189</v>
      </c>
      <c r="O70">
        <f>SUM(C70:K70)</f>
        <v>99.999999999999986</v>
      </c>
    </row>
    <row r="71" spans="1:15">
      <c r="A71" s="5" t="s">
        <v>5438</v>
      </c>
      <c r="C71" s="4">
        <v>88.37</v>
      </c>
      <c r="D71" s="4">
        <v>0.31</v>
      </c>
      <c r="E71" s="4">
        <v>1.46</v>
      </c>
      <c r="F71" s="4" t="s">
        <v>115</v>
      </c>
      <c r="G71" s="4" t="s">
        <v>115</v>
      </c>
      <c r="H71" s="4" t="s">
        <v>115</v>
      </c>
      <c r="I71" s="4">
        <v>0.19</v>
      </c>
      <c r="J71" s="4">
        <v>7.0000000000000007E-2</v>
      </c>
      <c r="K71" s="4">
        <v>9.6</v>
      </c>
      <c r="L71" s="4" t="s">
        <v>143</v>
      </c>
      <c r="O71">
        <f>SUM(C71:K71)</f>
        <v>99.999999999999986</v>
      </c>
    </row>
    <row r="72" spans="1:15">
      <c r="A72" s="5" t="s">
        <v>5439</v>
      </c>
      <c r="C72" s="4">
        <v>87.11</v>
      </c>
      <c r="D72" s="4" t="s">
        <v>115</v>
      </c>
      <c r="E72" s="4">
        <v>8.35</v>
      </c>
      <c r="F72" s="4" t="s">
        <v>115</v>
      </c>
      <c r="G72" s="4" t="s">
        <v>115</v>
      </c>
      <c r="H72" s="4" t="s">
        <v>115</v>
      </c>
      <c r="I72" s="4">
        <v>0.34</v>
      </c>
      <c r="J72" s="4" t="s">
        <v>115</v>
      </c>
      <c r="K72" s="4">
        <v>4.3099999999999996</v>
      </c>
      <c r="O72">
        <f>SUM(C72:K72)</f>
        <v>100.11</v>
      </c>
    </row>
    <row r="73" spans="1:15">
      <c r="A73" s="5" t="s">
        <v>5440</v>
      </c>
      <c r="C73" s="4">
        <v>98.6</v>
      </c>
      <c r="D73" s="4" t="s">
        <v>115</v>
      </c>
      <c r="E73" s="4">
        <v>0.38</v>
      </c>
      <c r="F73" s="4" t="s">
        <v>115</v>
      </c>
      <c r="G73" s="4" t="s">
        <v>115</v>
      </c>
      <c r="H73" s="4" t="s">
        <v>115</v>
      </c>
      <c r="I73" s="4" t="s">
        <v>115</v>
      </c>
      <c r="J73" s="4" t="s">
        <v>115</v>
      </c>
      <c r="K73" s="4">
        <v>1.55</v>
      </c>
      <c r="O73">
        <f>SUM(C73:K73)</f>
        <v>100.52999999999999</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18AE6-09DE-FE4D-B790-3D415CD400B9}">
  <dimension ref="A2:K22"/>
  <sheetViews>
    <sheetView zoomScale="150" zoomScaleNormal="150" workbookViewId="0">
      <selection activeCell="D32" sqref="D32"/>
    </sheetView>
  </sheetViews>
  <sheetFormatPr baseColWidth="10" defaultRowHeight="13"/>
  <cols>
    <col min="1" max="3" width="10.83203125" style="287"/>
    <col min="4" max="9" width="10.83203125" style="288"/>
    <col min="10" max="16384" width="10.83203125" style="287"/>
  </cols>
  <sheetData>
    <row r="2" spans="1:11" ht="16">
      <c r="A2" s="291" t="s">
        <v>5355</v>
      </c>
    </row>
    <row r="4" spans="1:11" s="290" customFormat="1">
      <c r="D4" s="289" t="s">
        <v>6</v>
      </c>
      <c r="E4" s="289" t="s">
        <v>5</v>
      </c>
      <c r="F4" s="289" t="s">
        <v>0</v>
      </c>
      <c r="G4" s="289" t="s">
        <v>952</v>
      </c>
      <c r="H4" s="289" t="s">
        <v>3</v>
      </c>
      <c r="I4" s="289" t="s">
        <v>98</v>
      </c>
      <c r="K4" s="290" t="s">
        <v>5354</v>
      </c>
    </row>
    <row r="5" spans="1:11">
      <c r="A5" s="287" t="s">
        <v>5353</v>
      </c>
      <c r="D5" s="288">
        <v>94.12</v>
      </c>
      <c r="E5" s="288">
        <v>0.3</v>
      </c>
      <c r="F5" s="288">
        <v>4.7699999999999996</v>
      </c>
      <c r="G5" s="288">
        <v>0.67</v>
      </c>
      <c r="H5" s="288" t="s">
        <v>115</v>
      </c>
      <c r="I5" s="288">
        <v>0.48</v>
      </c>
      <c r="K5" s="287">
        <f t="shared" ref="K5:K11" si="0">SUM(D5:I5)</f>
        <v>100.34</v>
      </c>
    </row>
    <row r="6" spans="1:11">
      <c r="A6" s="287" t="s">
        <v>5352</v>
      </c>
      <c r="D6" s="288">
        <v>91.4</v>
      </c>
      <c r="E6" s="288">
        <v>5.53</v>
      </c>
      <c r="F6" s="288">
        <v>1.7</v>
      </c>
      <c r="G6" s="288">
        <v>1.37</v>
      </c>
      <c r="H6" s="288" t="s">
        <v>115</v>
      </c>
      <c r="I6" s="288" t="s">
        <v>115</v>
      </c>
      <c r="K6" s="287">
        <f t="shared" si="0"/>
        <v>100.00000000000001</v>
      </c>
    </row>
    <row r="7" spans="1:11">
      <c r="A7" s="287" t="s">
        <v>5351</v>
      </c>
      <c r="D7" s="288">
        <v>89.09</v>
      </c>
      <c r="E7" s="288">
        <v>1.64</v>
      </c>
      <c r="F7" s="288">
        <v>5.82</v>
      </c>
      <c r="G7" s="288">
        <v>2.62</v>
      </c>
      <c r="H7" s="288">
        <v>0.13</v>
      </c>
      <c r="I7" s="288" t="s">
        <v>115</v>
      </c>
      <c r="K7" s="287">
        <f t="shared" si="0"/>
        <v>99.300000000000011</v>
      </c>
    </row>
    <row r="8" spans="1:11">
      <c r="A8" s="287" t="s">
        <v>5350</v>
      </c>
      <c r="D8" s="288">
        <v>89.78</v>
      </c>
      <c r="E8" s="288">
        <v>2.35</v>
      </c>
      <c r="F8" s="288">
        <v>6.16</v>
      </c>
      <c r="G8" s="288">
        <v>1.33</v>
      </c>
      <c r="H8" s="288" t="s">
        <v>115</v>
      </c>
      <c r="I8" s="288">
        <v>0.27</v>
      </c>
      <c r="K8" s="287">
        <f t="shared" si="0"/>
        <v>99.889999999999986</v>
      </c>
    </row>
    <row r="9" spans="1:11">
      <c r="A9" s="287" t="s">
        <v>5349</v>
      </c>
      <c r="D9" s="288">
        <v>88.3</v>
      </c>
      <c r="E9" s="288">
        <v>9.5</v>
      </c>
      <c r="F9" s="288">
        <v>1.4</v>
      </c>
      <c r="G9" s="288">
        <v>0.7</v>
      </c>
      <c r="H9" s="288" t="s">
        <v>115</v>
      </c>
      <c r="I9" s="288" t="s">
        <v>115</v>
      </c>
      <c r="K9" s="287">
        <f t="shared" si="0"/>
        <v>99.9</v>
      </c>
    </row>
    <row r="10" spans="1:11">
      <c r="A10" s="287" t="s">
        <v>5348</v>
      </c>
      <c r="D10" s="288">
        <v>91.55</v>
      </c>
      <c r="E10" s="288">
        <v>5.5</v>
      </c>
      <c r="F10" s="288">
        <v>1.7</v>
      </c>
      <c r="G10" s="288">
        <v>1.3</v>
      </c>
      <c r="H10" s="288" t="s">
        <v>115</v>
      </c>
      <c r="I10" s="288" t="s">
        <v>115</v>
      </c>
      <c r="K10" s="287">
        <f t="shared" si="0"/>
        <v>100.05</v>
      </c>
    </row>
    <row r="11" spans="1:11">
      <c r="A11" s="287" t="s">
        <v>5347</v>
      </c>
      <c r="D11" s="288">
        <v>89.55</v>
      </c>
      <c r="E11" s="288">
        <v>7.46</v>
      </c>
      <c r="F11" s="288">
        <v>2.99</v>
      </c>
      <c r="G11" s="288" t="s">
        <v>115</v>
      </c>
      <c r="H11" s="288" t="s">
        <v>115</v>
      </c>
      <c r="I11" s="288" t="s">
        <v>115</v>
      </c>
      <c r="K11" s="287">
        <f t="shared" si="0"/>
        <v>99.999999999999986</v>
      </c>
    </row>
    <row r="13" spans="1:11">
      <c r="A13" s="290" t="s">
        <v>5346</v>
      </c>
      <c r="D13" s="289" t="s">
        <v>6</v>
      </c>
      <c r="E13" s="289" t="s">
        <v>5</v>
      </c>
      <c r="F13" s="289" t="s">
        <v>0</v>
      </c>
      <c r="G13" s="289" t="s">
        <v>4</v>
      </c>
      <c r="H13" s="289" t="s">
        <v>3</v>
      </c>
      <c r="I13" s="289" t="s">
        <v>99</v>
      </c>
    </row>
    <row r="14" spans="1:11">
      <c r="D14" s="288">
        <v>66</v>
      </c>
      <c r="E14" s="288">
        <v>26.55</v>
      </c>
      <c r="F14" s="288">
        <v>3.89</v>
      </c>
      <c r="G14" s="288">
        <v>2.64</v>
      </c>
      <c r="H14" s="288">
        <v>0.93</v>
      </c>
      <c r="I14" s="288">
        <v>0.06</v>
      </c>
      <c r="K14" s="287">
        <f>SUM(D14:I14)</f>
        <v>100.07000000000001</v>
      </c>
    </row>
    <row r="16" spans="1:11">
      <c r="A16" s="290" t="s">
        <v>5345</v>
      </c>
      <c r="D16" s="289" t="s">
        <v>6</v>
      </c>
      <c r="E16" s="289" t="s">
        <v>5</v>
      </c>
      <c r="F16" s="289" t="s">
        <v>0</v>
      </c>
      <c r="G16" s="289" t="s">
        <v>4</v>
      </c>
      <c r="H16" s="289" t="s">
        <v>3</v>
      </c>
      <c r="I16" s="289" t="s">
        <v>98</v>
      </c>
    </row>
    <row r="17" spans="1:11">
      <c r="A17" s="287" t="s">
        <v>5344</v>
      </c>
      <c r="D17" s="288">
        <v>77.790000000000006</v>
      </c>
      <c r="E17" s="288">
        <v>15.78</v>
      </c>
      <c r="F17" s="288">
        <v>4.67</v>
      </c>
      <c r="G17" s="288">
        <v>1.27</v>
      </c>
      <c r="H17" s="288">
        <v>0.37</v>
      </c>
      <c r="K17" s="287">
        <f t="shared" ref="K17:K22" si="1">SUM(D17:I17)</f>
        <v>99.88000000000001</v>
      </c>
    </row>
    <row r="18" spans="1:11">
      <c r="A18" s="287" t="s">
        <v>5343</v>
      </c>
      <c r="D18" s="288">
        <v>81.81</v>
      </c>
      <c r="E18" s="288">
        <v>14.61</v>
      </c>
      <c r="F18" s="288">
        <v>1.57</v>
      </c>
      <c r="G18" s="288">
        <v>1.86</v>
      </c>
      <c r="H18" s="288">
        <v>0.13</v>
      </c>
      <c r="K18" s="287">
        <f t="shared" si="1"/>
        <v>99.97999999999999</v>
      </c>
    </row>
    <row r="19" spans="1:11">
      <c r="A19" s="287" t="s">
        <v>5342</v>
      </c>
      <c r="D19" s="288">
        <v>76.760000000000005</v>
      </c>
      <c r="E19" s="288">
        <v>10</v>
      </c>
      <c r="F19" s="288">
        <v>7.86</v>
      </c>
      <c r="G19" s="288">
        <v>4.88</v>
      </c>
      <c r="I19" s="288">
        <v>0.36</v>
      </c>
      <c r="K19" s="287">
        <f t="shared" si="1"/>
        <v>99.86</v>
      </c>
    </row>
    <row r="20" spans="1:11">
      <c r="A20" s="287" t="s">
        <v>5341</v>
      </c>
      <c r="D20" s="288">
        <v>75.069999999999993</v>
      </c>
      <c r="E20" s="288">
        <v>24.45</v>
      </c>
      <c r="F20" s="288">
        <v>0.2</v>
      </c>
      <c r="G20" s="288" t="s">
        <v>115</v>
      </c>
      <c r="H20" s="288">
        <v>0.28000000000000003</v>
      </c>
      <c r="K20" s="287">
        <f t="shared" si="1"/>
        <v>100</v>
      </c>
    </row>
    <row r="21" spans="1:11">
      <c r="A21" s="287" t="s">
        <v>5340</v>
      </c>
      <c r="D21" s="288">
        <v>84.45</v>
      </c>
      <c r="E21" s="288">
        <v>12.31</v>
      </c>
      <c r="F21" s="288">
        <v>1.72</v>
      </c>
      <c r="G21" s="288">
        <v>1.44</v>
      </c>
      <c r="H21" s="288">
        <v>0.08</v>
      </c>
      <c r="K21" s="287">
        <f t="shared" si="1"/>
        <v>100</v>
      </c>
    </row>
    <row r="22" spans="1:11">
      <c r="A22" s="287" t="s">
        <v>5340</v>
      </c>
      <c r="D22" s="288">
        <v>86.45</v>
      </c>
      <c r="E22" s="288">
        <v>11.03</v>
      </c>
      <c r="F22" s="288">
        <v>1.35</v>
      </c>
      <c r="G22" s="288">
        <v>0.31</v>
      </c>
      <c r="H22" s="288" t="s">
        <v>115</v>
      </c>
      <c r="K22" s="287">
        <f t="shared" si="1"/>
        <v>99.14</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C29B4-70DC-F045-B3A7-EFBAB5B55E95}">
  <dimension ref="A1:V105"/>
  <sheetViews>
    <sheetView zoomScaleNormal="100" workbookViewId="0">
      <pane ySplit="1" topLeftCell="A2" activePane="bottomLeft" state="frozen"/>
      <selection pane="bottomLeft" activeCell="A4" sqref="A4:XFD4"/>
    </sheetView>
  </sheetViews>
  <sheetFormatPr baseColWidth="10" defaultRowHeight="15"/>
  <cols>
    <col min="1" max="1" width="10.83203125" style="5"/>
    <col min="3" max="3" width="21" bestFit="1" customWidth="1"/>
    <col min="4" max="4" width="25.5" bestFit="1" customWidth="1"/>
    <col min="5" max="19" width="10.83203125" style="4"/>
    <col min="20" max="20" width="22.83203125" bestFit="1" customWidth="1"/>
  </cols>
  <sheetData>
    <row r="1" spans="1:22" s="1" customFormat="1">
      <c r="A1" s="66" t="s">
        <v>1958</v>
      </c>
      <c r="B1" s="1" t="s">
        <v>4888</v>
      </c>
      <c r="C1" s="1" t="s">
        <v>4408</v>
      </c>
      <c r="D1" s="1" t="s">
        <v>4889</v>
      </c>
      <c r="E1" s="3" t="s">
        <v>6</v>
      </c>
      <c r="F1" s="3" t="s">
        <v>0</v>
      </c>
      <c r="G1" s="3" t="s">
        <v>4</v>
      </c>
      <c r="H1" s="3" t="s">
        <v>3</v>
      </c>
      <c r="I1" s="3" t="s">
        <v>95</v>
      </c>
      <c r="J1" s="3" t="s">
        <v>94</v>
      </c>
      <c r="K1" s="3" t="s">
        <v>5</v>
      </c>
      <c r="L1" s="3" t="s">
        <v>99</v>
      </c>
      <c r="M1" s="3" t="s">
        <v>1</v>
      </c>
      <c r="N1" s="3" t="s">
        <v>98</v>
      </c>
      <c r="O1" s="3" t="s">
        <v>114</v>
      </c>
      <c r="P1" s="3" t="s">
        <v>2826</v>
      </c>
      <c r="Q1" s="3" t="s">
        <v>4291</v>
      </c>
      <c r="R1" s="3" t="s">
        <v>101</v>
      </c>
      <c r="S1" s="3" t="s">
        <v>4890</v>
      </c>
      <c r="T1" s="1" t="s">
        <v>4891</v>
      </c>
      <c r="V1" s="3" t="s">
        <v>482</v>
      </c>
    </row>
    <row r="2" spans="1:22" s="1" customFormat="1">
      <c r="A2" s="66"/>
      <c r="E2" s="3"/>
      <c r="F2" s="3"/>
      <c r="G2" s="3"/>
      <c r="H2" s="3"/>
      <c r="I2" s="3"/>
      <c r="J2" s="3"/>
      <c r="K2" s="3"/>
      <c r="L2" s="3"/>
      <c r="M2" s="3"/>
      <c r="N2" s="3"/>
      <c r="O2" s="3"/>
      <c r="P2" s="3"/>
      <c r="Q2" s="3"/>
      <c r="R2" s="3"/>
      <c r="S2" s="3"/>
      <c r="V2" s="3"/>
    </row>
    <row r="3" spans="1:22" s="1" customFormat="1" ht="16">
      <c r="A3" s="62" t="s">
        <v>4997</v>
      </c>
      <c r="E3" s="3"/>
      <c r="F3" s="3"/>
      <c r="G3" s="3"/>
      <c r="H3" s="3"/>
      <c r="I3" s="3"/>
      <c r="J3" s="3"/>
      <c r="K3" s="3"/>
      <c r="L3" s="3"/>
      <c r="M3" s="3"/>
      <c r="N3" s="3"/>
      <c r="O3" s="3"/>
      <c r="P3" s="3"/>
      <c r="Q3" s="3"/>
      <c r="R3" s="3"/>
      <c r="S3" s="3"/>
      <c r="V3" s="3"/>
    </row>
    <row r="4" spans="1:22" s="1" customFormat="1" ht="16">
      <c r="A4" s="62"/>
      <c r="E4" s="3"/>
      <c r="F4" s="3"/>
      <c r="G4" s="3"/>
      <c r="H4" s="3"/>
      <c r="I4" s="3"/>
      <c r="J4" s="3"/>
      <c r="K4" s="3"/>
      <c r="L4" s="3"/>
      <c r="M4" s="3"/>
      <c r="N4" s="3"/>
      <c r="O4" s="3"/>
      <c r="P4" s="3"/>
      <c r="Q4" s="3"/>
      <c r="R4" s="3"/>
      <c r="S4" s="3"/>
      <c r="V4" s="3"/>
    </row>
    <row r="5" spans="1:22">
      <c r="A5" s="66" t="s">
        <v>4920</v>
      </c>
    </row>
    <row r="6" spans="1:22" s="1" customFormat="1">
      <c r="A6" s="66" t="s">
        <v>1958</v>
      </c>
      <c r="B6" s="1" t="s">
        <v>4888</v>
      </c>
      <c r="C6" s="1" t="s">
        <v>4408</v>
      </c>
      <c r="D6" s="1" t="s">
        <v>4889</v>
      </c>
      <c r="E6" s="3" t="s">
        <v>6</v>
      </c>
      <c r="F6" s="3" t="s">
        <v>0</v>
      </c>
      <c r="G6" s="3" t="s">
        <v>4</v>
      </c>
      <c r="H6" s="3" t="s">
        <v>3</v>
      </c>
      <c r="I6" s="3" t="s">
        <v>95</v>
      </c>
      <c r="J6" s="3" t="s">
        <v>94</v>
      </c>
      <c r="K6" s="3" t="s">
        <v>5</v>
      </c>
      <c r="L6" s="3" t="s">
        <v>99</v>
      </c>
      <c r="M6" s="3" t="s">
        <v>1</v>
      </c>
      <c r="N6" s="3" t="s">
        <v>98</v>
      </c>
      <c r="O6" s="3" t="s">
        <v>114</v>
      </c>
      <c r="P6" s="3" t="s">
        <v>2826</v>
      </c>
      <c r="Q6" s="3" t="s">
        <v>4291</v>
      </c>
      <c r="R6" s="3" t="s">
        <v>101</v>
      </c>
      <c r="S6" s="3" t="s">
        <v>4890</v>
      </c>
      <c r="T6" s="1" t="s">
        <v>4891</v>
      </c>
      <c r="V6" s="3" t="s">
        <v>482</v>
      </c>
    </row>
    <row r="7" spans="1:22" s="1" customFormat="1">
      <c r="A7" s="66" t="s">
        <v>4900</v>
      </c>
      <c r="E7" s="3"/>
      <c r="F7" s="3"/>
      <c r="G7" s="3"/>
      <c r="H7" s="3"/>
      <c r="I7" s="3"/>
      <c r="J7" s="3"/>
      <c r="K7" s="3"/>
      <c r="L7" s="3"/>
      <c r="M7" s="3"/>
      <c r="N7" s="3"/>
      <c r="O7" s="3"/>
      <c r="P7" s="3"/>
      <c r="Q7" s="3"/>
      <c r="R7" s="3"/>
      <c r="S7" s="3"/>
      <c r="V7" s="3"/>
    </row>
    <row r="8" spans="1:22" s="1" customFormat="1">
      <c r="A8" s="283" t="s">
        <v>4901</v>
      </c>
      <c r="E8" s="3"/>
      <c r="F8" s="3"/>
      <c r="G8" s="3"/>
      <c r="H8" s="3"/>
      <c r="I8" s="3"/>
      <c r="J8" s="3"/>
      <c r="K8" s="3"/>
      <c r="L8" s="3"/>
      <c r="M8" s="3"/>
      <c r="N8" s="3"/>
      <c r="O8" s="3"/>
      <c r="P8" s="3"/>
      <c r="Q8" s="3"/>
      <c r="R8" s="3"/>
      <c r="S8" s="3"/>
      <c r="V8" s="3"/>
    </row>
    <row r="9" spans="1:22">
      <c r="A9" s="5">
        <v>1</v>
      </c>
      <c r="B9" t="s">
        <v>4892</v>
      </c>
      <c r="C9" t="s">
        <v>4894</v>
      </c>
      <c r="D9" t="s">
        <v>4188</v>
      </c>
      <c r="E9" s="4">
        <v>83.38</v>
      </c>
      <c r="F9" s="4">
        <v>16.62</v>
      </c>
      <c r="S9" s="4">
        <v>100</v>
      </c>
      <c r="T9" t="s">
        <v>4893</v>
      </c>
      <c r="V9">
        <f>SUM(E9:R9)</f>
        <v>100</v>
      </c>
    </row>
    <row r="10" spans="1:22">
      <c r="A10" s="5">
        <v>2</v>
      </c>
      <c r="B10" t="s">
        <v>476</v>
      </c>
      <c r="C10" t="s">
        <v>4895</v>
      </c>
      <c r="D10" t="s">
        <v>4896</v>
      </c>
      <c r="E10" s="4">
        <v>96</v>
      </c>
      <c r="F10" s="4">
        <v>2.4300000000000002</v>
      </c>
      <c r="G10" s="4" t="s">
        <v>395</v>
      </c>
      <c r="H10" s="4">
        <v>1.34</v>
      </c>
      <c r="S10" s="4">
        <v>99.97</v>
      </c>
      <c r="T10" t="s">
        <v>4897</v>
      </c>
      <c r="V10">
        <f>SUM(E10:R10)</f>
        <v>99.77000000000001</v>
      </c>
    </row>
    <row r="11" spans="1:22">
      <c r="A11" s="5">
        <v>3</v>
      </c>
      <c r="B11" t="s">
        <v>4898</v>
      </c>
      <c r="C11" t="s">
        <v>4895</v>
      </c>
      <c r="D11" t="s">
        <v>4896</v>
      </c>
      <c r="E11" s="4">
        <v>94</v>
      </c>
      <c r="F11" s="4">
        <v>3.07</v>
      </c>
      <c r="G11" s="4">
        <v>1.04</v>
      </c>
      <c r="H11" s="4">
        <v>0.08</v>
      </c>
      <c r="K11" s="4">
        <v>1.1299999999999999</v>
      </c>
      <c r="M11" s="4" t="s">
        <v>395</v>
      </c>
      <c r="P11" s="4">
        <v>0.36</v>
      </c>
      <c r="S11" s="4">
        <v>99.7</v>
      </c>
      <c r="T11" t="s">
        <v>4897</v>
      </c>
      <c r="V11">
        <f t="shared" ref="V11:V74" si="0">SUM(E11:R11)</f>
        <v>99.679999999999993</v>
      </c>
    </row>
    <row r="12" spans="1:22">
      <c r="A12" s="5">
        <v>4</v>
      </c>
      <c r="B12" t="s">
        <v>4899</v>
      </c>
      <c r="C12" t="s">
        <v>4895</v>
      </c>
      <c r="D12" t="s">
        <v>4896</v>
      </c>
      <c r="E12" s="4">
        <v>98.42</v>
      </c>
      <c r="F12" s="4">
        <v>1.57</v>
      </c>
      <c r="G12" s="4" t="s">
        <v>395</v>
      </c>
      <c r="S12" s="4">
        <v>99.99</v>
      </c>
      <c r="T12" t="s">
        <v>4897</v>
      </c>
      <c r="V12">
        <f t="shared" si="0"/>
        <v>99.99</v>
      </c>
    </row>
    <row r="13" spans="1:22">
      <c r="A13" s="5">
        <v>5</v>
      </c>
      <c r="B13" t="s">
        <v>4898</v>
      </c>
      <c r="C13" t="s">
        <v>4895</v>
      </c>
      <c r="D13" t="s">
        <v>4896</v>
      </c>
      <c r="E13" s="4">
        <v>94.98</v>
      </c>
      <c r="F13" s="4">
        <v>2.58</v>
      </c>
      <c r="G13" s="4">
        <v>0.22</v>
      </c>
      <c r="H13" s="4">
        <v>0.11</v>
      </c>
      <c r="K13" s="4">
        <v>1.65</v>
      </c>
      <c r="M13" s="4" t="s">
        <v>4262</v>
      </c>
      <c r="P13" s="4">
        <v>0.23</v>
      </c>
      <c r="S13" s="4">
        <v>99.77</v>
      </c>
      <c r="T13" t="s">
        <v>4897</v>
      </c>
      <c r="V13">
        <f t="shared" si="0"/>
        <v>99.77000000000001</v>
      </c>
    </row>
    <row r="14" spans="1:22">
      <c r="A14" s="5">
        <v>6</v>
      </c>
      <c r="B14" t="s">
        <v>476</v>
      </c>
      <c r="C14" t="s">
        <v>4895</v>
      </c>
      <c r="D14" t="s">
        <v>4896</v>
      </c>
      <c r="E14" s="4">
        <v>97.4</v>
      </c>
      <c r="F14" s="4">
        <v>2.12</v>
      </c>
      <c r="H14" s="4">
        <v>0.46</v>
      </c>
      <c r="J14" s="4" t="s">
        <v>395</v>
      </c>
      <c r="S14" s="4">
        <v>99.98</v>
      </c>
      <c r="T14" t="s">
        <v>4897</v>
      </c>
      <c r="V14">
        <f t="shared" si="0"/>
        <v>99.98</v>
      </c>
    </row>
    <row r="15" spans="1:22">
      <c r="A15" s="5">
        <v>7</v>
      </c>
      <c r="B15" t="s">
        <v>4899</v>
      </c>
      <c r="C15" t="s">
        <v>4895</v>
      </c>
      <c r="D15" t="s">
        <v>4896</v>
      </c>
      <c r="E15" s="4">
        <v>96.85</v>
      </c>
      <c r="F15" s="4">
        <v>3.14</v>
      </c>
      <c r="S15" s="4">
        <v>99.99</v>
      </c>
      <c r="T15" t="s">
        <v>4897</v>
      </c>
      <c r="V15">
        <f t="shared" si="0"/>
        <v>99.99</v>
      </c>
    </row>
    <row r="16" spans="1:22">
      <c r="A16" s="5">
        <v>8</v>
      </c>
      <c r="B16" t="s">
        <v>4899</v>
      </c>
      <c r="C16" t="s">
        <v>4895</v>
      </c>
      <c r="D16" t="s">
        <v>4896</v>
      </c>
      <c r="E16" s="4">
        <v>97.25</v>
      </c>
      <c r="F16" s="4">
        <v>2.9</v>
      </c>
      <c r="S16" s="4">
        <v>100.15</v>
      </c>
      <c r="T16" t="s">
        <v>4897</v>
      </c>
      <c r="V16">
        <f t="shared" si="0"/>
        <v>100.15</v>
      </c>
    </row>
    <row r="17" spans="1:22">
      <c r="A17" s="5">
        <v>9</v>
      </c>
      <c r="B17" t="s">
        <v>4898</v>
      </c>
      <c r="C17" t="s">
        <v>4895</v>
      </c>
      <c r="D17" t="s">
        <v>4896</v>
      </c>
      <c r="E17" s="4">
        <v>93.55</v>
      </c>
      <c r="F17" s="4">
        <v>3.46</v>
      </c>
      <c r="G17" s="4">
        <v>0.18</v>
      </c>
      <c r="H17" s="4">
        <v>0.75</v>
      </c>
      <c r="K17" s="4">
        <v>1.01</v>
      </c>
      <c r="P17" s="4">
        <v>0.82</v>
      </c>
      <c r="S17" s="4">
        <v>99.77</v>
      </c>
      <c r="T17" t="s">
        <v>4897</v>
      </c>
      <c r="V17">
        <f t="shared" si="0"/>
        <v>99.77</v>
      </c>
    </row>
    <row r="18" spans="1:22">
      <c r="A18" s="5">
        <v>10</v>
      </c>
      <c r="B18" t="s">
        <v>476</v>
      </c>
      <c r="C18" t="s">
        <v>4895</v>
      </c>
      <c r="D18" t="s">
        <v>4896</v>
      </c>
      <c r="E18" s="4">
        <v>91.8</v>
      </c>
      <c r="F18" s="4">
        <v>5.66</v>
      </c>
      <c r="H18" s="4">
        <v>0.5</v>
      </c>
      <c r="N18" s="4">
        <v>2.04</v>
      </c>
      <c r="S18" s="4">
        <v>100</v>
      </c>
      <c r="T18" t="s">
        <v>4897</v>
      </c>
      <c r="V18">
        <f t="shared" si="0"/>
        <v>100</v>
      </c>
    </row>
    <row r="19" spans="1:22">
      <c r="A19" s="5">
        <v>11</v>
      </c>
      <c r="B19" t="s">
        <v>4899</v>
      </c>
      <c r="C19" t="s">
        <v>4895</v>
      </c>
      <c r="D19" t="s">
        <v>4896</v>
      </c>
      <c r="E19" s="4">
        <v>94.57</v>
      </c>
      <c r="F19" s="4">
        <v>5.43</v>
      </c>
      <c r="G19" s="4" t="s">
        <v>395</v>
      </c>
      <c r="S19" s="4">
        <v>100</v>
      </c>
      <c r="T19" t="s">
        <v>4897</v>
      </c>
      <c r="V19">
        <f t="shared" si="0"/>
        <v>100</v>
      </c>
    </row>
    <row r="20" spans="1:22">
      <c r="A20" s="5">
        <v>12</v>
      </c>
      <c r="B20" t="s">
        <v>4898</v>
      </c>
      <c r="C20" t="s">
        <v>4895</v>
      </c>
      <c r="D20" t="s">
        <v>4896</v>
      </c>
      <c r="E20" s="4">
        <v>91.79</v>
      </c>
      <c r="F20" s="4">
        <v>6.64</v>
      </c>
      <c r="G20" s="4">
        <v>0.14000000000000001</v>
      </c>
      <c r="H20" s="4">
        <v>0.5</v>
      </c>
      <c r="K20" s="4">
        <v>0.81</v>
      </c>
      <c r="S20" s="4">
        <v>99.88</v>
      </c>
      <c r="T20" t="s">
        <v>4897</v>
      </c>
      <c r="V20">
        <f t="shared" si="0"/>
        <v>99.88000000000001</v>
      </c>
    </row>
    <row r="21" spans="1:22">
      <c r="A21" s="5">
        <v>13</v>
      </c>
      <c r="B21" t="s">
        <v>476</v>
      </c>
      <c r="C21" t="s">
        <v>4902</v>
      </c>
      <c r="D21" t="s">
        <v>4188</v>
      </c>
      <c r="E21" s="4">
        <v>90.06</v>
      </c>
      <c r="F21" s="4">
        <v>8.67</v>
      </c>
      <c r="H21" s="4">
        <v>0.28000000000000003</v>
      </c>
      <c r="J21" s="4" t="s">
        <v>395</v>
      </c>
      <c r="N21" s="4">
        <v>0.78</v>
      </c>
      <c r="S21" s="4">
        <v>99.79</v>
      </c>
      <c r="T21" t="s">
        <v>4897</v>
      </c>
      <c r="V21">
        <f t="shared" si="0"/>
        <v>99.79</v>
      </c>
    </row>
    <row r="22" spans="1:22">
      <c r="A22" s="5">
        <v>14</v>
      </c>
      <c r="B22" t="s">
        <v>4898</v>
      </c>
      <c r="C22" t="s">
        <v>4284</v>
      </c>
      <c r="D22" t="s">
        <v>4188</v>
      </c>
      <c r="E22" s="4">
        <v>94.95</v>
      </c>
      <c r="F22" s="4">
        <v>3.03</v>
      </c>
      <c r="G22" s="4">
        <v>0.21</v>
      </c>
      <c r="H22" s="4">
        <v>0.37</v>
      </c>
      <c r="K22" s="4">
        <v>0.94</v>
      </c>
      <c r="P22" s="4">
        <v>0.33</v>
      </c>
      <c r="S22" s="4">
        <v>99.83</v>
      </c>
      <c r="T22" t="s">
        <v>4897</v>
      </c>
      <c r="V22">
        <f t="shared" si="0"/>
        <v>99.83</v>
      </c>
    </row>
    <row r="23" spans="1:22">
      <c r="A23" s="5">
        <v>15</v>
      </c>
      <c r="B23" t="s">
        <v>4899</v>
      </c>
      <c r="C23" t="s">
        <v>4904</v>
      </c>
      <c r="D23" t="s">
        <v>4188</v>
      </c>
      <c r="E23" s="4">
        <v>97.25</v>
      </c>
      <c r="F23" s="4">
        <v>2.52</v>
      </c>
      <c r="M23" s="4">
        <v>0.22</v>
      </c>
      <c r="R23" s="4" t="s">
        <v>395</v>
      </c>
      <c r="S23" s="4">
        <v>99.99</v>
      </c>
      <c r="T23" t="s">
        <v>4897</v>
      </c>
      <c r="V23">
        <f t="shared" si="0"/>
        <v>99.99</v>
      </c>
    </row>
    <row r="24" spans="1:22">
      <c r="A24" s="5">
        <v>16</v>
      </c>
      <c r="B24" t="s">
        <v>476</v>
      </c>
      <c r="C24" t="s">
        <v>4904</v>
      </c>
      <c r="D24" t="s">
        <v>4188</v>
      </c>
      <c r="E24" s="4">
        <v>97.41</v>
      </c>
      <c r="F24" s="4">
        <v>2</v>
      </c>
      <c r="H24" s="4">
        <v>0.56000000000000005</v>
      </c>
      <c r="N24" s="4" t="s">
        <v>395</v>
      </c>
      <c r="O24" s="4" t="s">
        <v>395</v>
      </c>
      <c r="S24" s="4">
        <v>99.97</v>
      </c>
      <c r="T24" t="s">
        <v>4897</v>
      </c>
      <c r="V24">
        <f t="shared" si="0"/>
        <v>99.97</v>
      </c>
    </row>
    <row r="25" spans="1:22">
      <c r="A25" s="5">
        <v>17</v>
      </c>
      <c r="B25" t="s">
        <v>476</v>
      </c>
      <c r="C25" t="s">
        <v>4905</v>
      </c>
      <c r="D25" t="s">
        <v>4188</v>
      </c>
      <c r="E25" s="4">
        <v>95.49</v>
      </c>
      <c r="F25" s="4">
        <v>2.4300000000000002</v>
      </c>
      <c r="H25" s="4">
        <v>1.79</v>
      </c>
      <c r="N25" s="4" t="s">
        <v>395</v>
      </c>
      <c r="Q25" s="4">
        <v>0.3</v>
      </c>
      <c r="R25" s="4" t="s">
        <v>395</v>
      </c>
      <c r="S25" s="4">
        <v>100.01</v>
      </c>
      <c r="T25" t="s">
        <v>4897</v>
      </c>
      <c r="V25">
        <f t="shared" si="0"/>
        <v>100.01</v>
      </c>
    </row>
    <row r="26" spans="1:22">
      <c r="A26" s="5">
        <v>18</v>
      </c>
      <c r="B26" t="s">
        <v>4903</v>
      </c>
      <c r="C26" t="s">
        <v>4906</v>
      </c>
      <c r="D26" t="s">
        <v>4896</v>
      </c>
      <c r="E26" s="4">
        <v>91.08</v>
      </c>
      <c r="F26" s="4">
        <v>8.0299999999999994</v>
      </c>
      <c r="G26" s="4">
        <v>0.32</v>
      </c>
      <c r="H26" s="4">
        <v>0.44</v>
      </c>
      <c r="I26" s="4" t="s">
        <v>395</v>
      </c>
      <c r="S26" s="4">
        <v>99.87</v>
      </c>
      <c r="T26" t="s">
        <v>4911</v>
      </c>
      <c r="V26">
        <f t="shared" si="0"/>
        <v>99.86999999999999</v>
      </c>
    </row>
    <row r="27" spans="1:22">
      <c r="A27" s="5">
        <v>19</v>
      </c>
      <c r="B27" t="s">
        <v>4899</v>
      </c>
      <c r="C27" t="s">
        <v>4895</v>
      </c>
      <c r="D27" t="s">
        <v>4285</v>
      </c>
      <c r="E27" s="4">
        <v>93.58</v>
      </c>
      <c r="F27" s="4">
        <v>6.06</v>
      </c>
      <c r="G27" s="4" t="s">
        <v>395</v>
      </c>
      <c r="S27" s="4">
        <v>99.64</v>
      </c>
      <c r="T27" t="s">
        <v>4912</v>
      </c>
      <c r="V27">
        <f t="shared" si="0"/>
        <v>99.64</v>
      </c>
    </row>
    <row r="28" spans="1:22">
      <c r="A28" s="5">
        <v>20</v>
      </c>
      <c r="B28" t="s">
        <v>4899</v>
      </c>
      <c r="C28" t="s">
        <v>4895</v>
      </c>
      <c r="D28" t="s">
        <v>4285</v>
      </c>
      <c r="E28" s="4">
        <v>96.66</v>
      </c>
      <c r="F28" s="4">
        <v>3.34</v>
      </c>
      <c r="G28" s="4" t="s">
        <v>395</v>
      </c>
      <c r="S28" s="4">
        <v>100</v>
      </c>
      <c r="T28" t="s">
        <v>4912</v>
      </c>
      <c r="V28">
        <f t="shared" si="0"/>
        <v>100</v>
      </c>
    </row>
    <row r="29" spans="1:22">
      <c r="A29" s="5">
        <v>21</v>
      </c>
      <c r="B29" t="s">
        <v>4899</v>
      </c>
      <c r="C29" t="s">
        <v>4895</v>
      </c>
      <c r="D29" t="s">
        <v>4285</v>
      </c>
      <c r="E29" s="4">
        <v>94.26</v>
      </c>
      <c r="F29" s="4">
        <v>5.73</v>
      </c>
      <c r="G29" s="4" t="s">
        <v>395</v>
      </c>
      <c r="S29" s="4">
        <v>99.99</v>
      </c>
      <c r="T29" t="s">
        <v>4912</v>
      </c>
      <c r="V29">
        <f t="shared" si="0"/>
        <v>99.990000000000009</v>
      </c>
    </row>
    <row r="30" spans="1:22">
      <c r="A30" s="5">
        <v>22</v>
      </c>
      <c r="B30" t="s">
        <v>476</v>
      </c>
      <c r="C30" t="s">
        <v>4902</v>
      </c>
      <c r="D30" t="s">
        <v>4908</v>
      </c>
      <c r="E30" s="4">
        <v>95.9</v>
      </c>
      <c r="F30" s="4">
        <v>3.8</v>
      </c>
      <c r="H30" s="4">
        <v>0.28000000000000003</v>
      </c>
      <c r="N30" s="4" t="s">
        <v>395</v>
      </c>
      <c r="Q30" s="4" t="s">
        <v>395</v>
      </c>
      <c r="R30" s="4" t="s">
        <v>395</v>
      </c>
      <c r="S30" s="4">
        <v>99.98</v>
      </c>
      <c r="T30" t="s">
        <v>4913</v>
      </c>
      <c r="V30">
        <f t="shared" si="0"/>
        <v>99.98</v>
      </c>
    </row>
    <row r="31" spans="1:22">
      <c r="A31" s="5">
        <v>23</v>
      </c>
      <c r="B31" t="s">
        <v>4903</v>
      </c>
      <c r="C31" t="s">
        <v>4284</v>
      </c>
      <c r="D31" t="s">
        <v>4290</v>
      </c>
      <c r="E31" s="4">
        <v>93.7</v>
      </c>
      <c r="F31" s="4">
        <v>6</v>
      </c>
      <c r="G31" s="4" t="s">
        <v>395</v>
      </c>
      <c r="H31" s="4">
        <v>0.27</v>
      </c>
      <c r="S31" s="4">
        <v>99.97</v>
      </c>
      <c r="T31" t="s">
        <v>4914</v>
      </c>
      <c r="V31">
        <f t="shared" si="0"/>
        <v>99.97</v>
      </c>
    </row>
    <row r="32" spans="1:22">
      <c r="A32" s="5">
        <v>24</v>
      </c>
      <c r="B32" t="s">
        <v>4903</v>
      </c>
      <c r="C32" t="s">
        <v>4907</v>
      </c>
      <c r="D32" t="s">
        <v>4290</v>
      </c>
      <c r="E32" s="4">
        <v>95.6</v>
      </c>
      <c r="F32" s="4">
        <v>3.92</v>
      </c>
      <c r="G32" s="4">
        <v>0.14000000000000001</v>
      </c>
      <c r="H32" s="4">
        <v>0.28999999999999998</v>
      </c>
      <c r="S32" s="4">
        <v>99.95</v>
      </c>
      <c r="T32" t="s">
        <v>4915</v>
      </c>
      <c r="V32">
        <f t="shared" si="0"/>
        <v>99.95</v>
      </c>
    </row>
    <row r="33" spans="1:22">
      <c r="A33" s="5">
        <v>25</v>
      </c>
      <c r="B33" t="s">
        <v>4903</v>
      </c>
      <c r="C33" t="s">
        <v>4907</v>
      </c>
      <c r="D33" t="s">
        <v>4285</v>
      </c>
      <c r="E33" s="4">
        <v>99.1</v>
      </c>
      <c r="F33" s="4" t="s">
        <v>115</v>
      </c>
      <c r="G33" s="4">
        <v>0.3</v>
      </c>
      <c r="H33" s="4">
        <v>0.46</v>
      </c>
      <c r="S33" s="4">
        <v>99.86</v>
      </c>
      <c r="T33" t="s">
        <v>4916</v>
      </c>
      <c r="V33">
        <f t="shared" si="0"/>
        <v>99.859999999999985</v>
      </c>
    </row>
    <row r="34" spans="1:22">
      <c r="A34" s="5">
        <v>26</v>
      </c>
      <c r="B34" t="s">
        <v>4903</v>
      </c>
      <c r="C34" t="s">
        <v>4907</v>
      </c>
      <c r="D34" t="s">
        <v>4909</v>
      </c>
      <c r="E34" s="4">
        <v>91.65</v>
      </c>
      <c r="F34" s="4">
        <v>7.68</v>
      </c>
      <c r="G34" s="4">
        <v>0.24</v>
      </c>
      <c r="H34" s="4">
        <v>0.39</v>
      </c>
      <c r="S34" s="4">
        <v>99.96</v>
      </c>
      <c r="T34" t="s">
        <v>4917</v>
      </c>
      <c r="V34">
        <f t="shared" si="0"/>
        <v>99.960000000000008</v>
      </c>
    </row>
    <row r="35" spans="1:22">
      <c r="A35" s="5">
        <v>27</v>
      </c>
      <c r="B35" t="s">
        <v>4903</v>
      </c>
      <c r="C35" t="s">
        <v>4907</v>
      </c>
      <c r="D35" t="s">
        <v>4910</v>
      </c>
      <c r="E35" s="4">
        <v>90.75</v>
      </c>
      <c r="F35" s="4" t="s">
        <v>115</v>
      </c>
      <c r="G35" s="4" t="s">
        <v>395</v>
      </c>
      <c r="H35" s="4">
        <v>2.5099999999999998</v>
      </c>
      <c r="J35" s="4">
        <v>5.2</v>
      </c>
      <c r="R35" s="4">
        <v>1.46</v>
      </c>
      <c r="S35" s="4">
        <v>99.92</v>
      </c>
      <c r="T35" t="s">
        <v>4917</v>
      </c>
      <c r="V35">
        <f t="shared" si="0"/>
        <v>99.92</v>
      </c>
    </row>
    <row r="36" spans="1:22">
      <c r="A36" s="5">
        <v>28</v>
      </c>
      <c r="B36" t="s">
        <v>4903</v>
      </c>
      <c r="C36" t="s">
        <v>4907</v>
      </c>
      <c r="D36" t="s">
        <v>4185</v>
      </c>
      <c r="E36" s="4">
        <v>85.6</v>
      </c>
      <c r="F36" s="4">
        <v>13.52</v>
      </c>
      <c r="G36" s="4">
        <v>0.64</v>
      </c>
      <c r="H36" s="4">
        <v>0.17</v>
      </c>
      <c r="S36" s="4">
        <v>99.93</v>
      </c>
      <c r="T36" t="s">
        <v>4918</v>
      </c>
      <c r="V36">
        <f t="shared" si="0"/>
        <v>99.929999999999993</v>
      </c>
    </row>
    <row r="37" spans="1:22">
      <c r="A37" s="5">
        <v>29</v>
      </c>
      <c r="B37" t="s">
        <v>4903</v>
      </c>
      <c r="C37" t="s">
        <v>4907</v>
      </c>
      <c r="D37" t="s">
        <v>4298</v>
      </c>
      <c r="E37" s="4">
        <v>89.85</v>
      </c>
      <c r="F37" s="4">
        <v>9.4</v>
      </c>
      <c r="G37" s="4">
        <v>0.32</v>
      </c>
      <c r="H37" s="4">
        <v>0.41</v>
      </c>
      <c r="S37" s="4">
        <v>99.98</v>
      </c>
      <c r="T37" t="s">
        <v>4919</v>
      </c>
      <c r="V37">
        <f t="shared" si="0"/>
        <v>99.97999999999999</v>
      </c>
    </row>
    <row r="38" spans="1:22">
      <c r="A38" s="283" t="s">
        <v>4921</v>
      </c>
    </row>
    <row r="39" spans="1:22">
      <c r="A39" s="5">
        <v>30</v>
      </c>
      <c r="B39" t="s">
        <v>4903</v>
      </c>
      <c r="C39" t="s">
        <v>4434</v>
      </c>
      <c r="D39" t="s">
        <v>2283</v>
      </c>
      <c r="E39" s="4">
        <v>85.41</v>
      </c>
      <c r="F39" s="4">
        <v>14.13</v>
      </c>
      <c r="G39" s="4">
        <v>0.09</v>
      </c>
      <c r="H39" s="4">
        <v>0.3</v>
      </c>
      <c r="I39" s="4" t="s">
        <v>395</v>
      </c>
      <c r="S39" s="4">
        <v>99.93</v>
      </c>
      <c r="T39" t="s">
        <v>4923</v>
      </c>
      <c r="V39">
        <f t="shared" si="0"/>
        <v>99.929999999999993</v>
      </c>
    </row>
    <row r="40" spans="1:22">
      <c r="A40" s="5">
        <v>31</v>
      </c>
      <c r="B40" t="s">
        <v>4903</v>
      </c>
      <c r="C40" t="s">
        <v>4422</v>
      </c>
      <c r="D40" t="s">
        <v>4896</v>
      </c>
      <c r="E40" s="4">
        <v>96.93</v>
      </c>
      <c r="F40" s="4">
        <v>2.57</v>
      </c>
      <c r="G40" s="4">
        <v>0.11</v>
      </c>
      <c r="H40" s="4">
        <v>0.31</v>
      </c>
      <c r="I40" s="4" t="s">
        <v>395</v>
      </c>
      <c r="S40" s="4">
        <v>99.92</v>
      </c>
      <c r="T40" t="s">
        <v>4924</v>
      </c>
      <c r="V40">
        <f t="shared" si="0"/>
        <v>99.92</v>
      </c>
    </row>
    <row r="41" spans="1:22">
      <c r="A41" s="5">
        <v>32</v>
      </c>
      <c r="B41" t="s">
        <v>4903</v>
      </c>
      <c r="C41" t="s">
        <v>4422</v>
      </c>
      <c r="D41" t="s">
        <v>4185</v>
      </c>
      <c r="E41" s="4">
        <v>99.7</v>
      </c>
      <c r="F41" s="4" t="s">
        <v>115</v>
      </c>
      <c r="G41" s="4">
        <v>0.08</v>
      </c>
      <c r="H41" s="4">
        <v>0.17</v>
      </c>
      <c r="I41" s="4" t="s">
        <v>115</v>
      </c>
      <c r="S41" s="4">
        <v>99.95</v>
      </c>
      <c r="T41" t="s">
        <v>4925</v>
      </c>
      <c r="V41">
        <f t="shared" si="0"/>
        <v>99.95</v>
      </c>
    </row>
    <row r="42" spans="1:22">
      <c r="A42" s="5">
        <v>33</v>
      </c>
      <c r="B42" t="s">
        <v>4903</v>
      </c>
      <c r="C42" t="s">
        <v>4922</v>
      </c>
      <c r="D42" t="s">
        <v>4185</v>
      </c>
      <c r="E42" s="4">
        <v>95.06</v>
      </c>
      <c r="F42" s="4">
        <v>4.43</v>
      </c>
      <c r="G42" s="4">
        <v>0.12</v>
      </c>
      <c r="H42" s="4">
        <v>0.37</v>
      </c>
      <c r="I42" s="4" t="s">
        <v>395</v>
      </c>
      <c r="S42" s="4">
        <v>99.98</v>
      </c>
      <c r="T42" t="s">
        <v>4926</v>
      </c>
      <c r="V42">
        <f t="shared" si="0"/>
        <v>99.980000000000018</v>
      </c>
    </row>
    <row r="43" spans="1:22">
      <c r="A43" s="247" t="s">
        <v>4927</v>
      </c>
    </row>
    <row r="44" spans="1:22">
      <c r="A44" s="5">
        <v>34</v>
      </c>
      <c r="B44" t="s">
        <v>4903</v>
      </c>
      <c r="C44" t="s">
        <v>4928</v>
      </c>
      <c r="D44" t="s">
        <v>4252</v>
      </c>
      <c r="E44" s="4">
        <v>96.62</v>
      </c>
      <c r="F44" s="4">
        <v>3.04</v>
      </c>
      <c r="G44" s="4">
        <v>7.0000000000000007E-2</v>
      </c>
      <c r="H44" s="4">
        <v>0.24</v>
      </c>
      <c r="S44" s="4">
        <v>99.97</v>
      </c>
      <c r="T44" t="s">
        <v>4930</v>
      </c>
      <c r="V44">
        <f t="shared" si="0"/>
        <v>99.97</v>
      </c>
    </row>
    <row r="45" spans="1:22">
      <c r="A45" s="5">
        <v>35</v>
      </c>
      <c r="B45" t="s">
        <v>4903</v>
      </c>
      <c r="C45" t="s">
        <v>4929</v>
      </c>
      <c r="D45" t="s">
        <v>4213</v>
      </c>
      <c r="E45" s="4">
        <v>95.97</v>
      </c>
      <c r="F45" s="4">
        <v>3.65</v>
      </c>
      <c r="G45" s="4">
        <v>0.13</v>
      </c>
      <c r="H45" s="4">
        <v>0.21</v>
      </c>
      <c r="S45" s="4">
        <v>99.96</v>
      </c>
      <c r="T45" t="s">
        <v>4931</v>
      </c>
      <c r="V45">
        <f t="shared" si="0"/>
        <v>99.96</v>
      </c>
    </row>
    <row r="46" spans="1:22">
      <c r="C46" t="s">
        <v>4934</v>
      </c>
      <c r="D46" t="s">
        <v>4933</v>
      </c>
      <c r="E46" s="4">
        <v>98.74</v>
      </c>
      <c r="F46" s="4" t="s">
        <v>115</v>
      </c>
      <c r="G46" s="4">
        <v>0.31</v>
      </c>
      <c r="H46" s="4">
        <v>0.92</v>
      </c>
      <c r="S46" s="4">
        <v>99.97</v>
      </c>
      <c r="T46" t="s">
        <v>4932</v>
      </c>
      <c r="V46">
        <f t="shared" si="0"/>
        <v>99.97</v>
      </c>
    </row>
    <row r="48" spans="1:22">
      <c r="A48" s="66" t="s">
        <v>4410</v>
      </c>
    </row>
    <row r="49" spans="1:22">
      <c r="A49" s="5">
        <v>36</v>
      </c>
      <c r="B49" t="s">
        <v>4903</v>
      </c>
      <c r="C49" t="s">
        <v>4267</v>
      </c>
      <c r="D49" t="s">
        <v>4034</v>
      </c>
      <c r="E49" s="4">
        <v>89.24</v>
      </c>
      <c r="F49" s="4">
        <v>10.210000000000001</v>
      </c>
      <c r="G49" s="4">
        <v>0.14000000000000001</v>
      </c>
      <c r="H49" s="4">
        <v>0.28000000000000003</v>
      </c>
      <c r="I49" s="4">
        <v>0.06</v>
      </c>
      <c r="S49" s="4">
        <v>99.93</v>
      </c>
      <c r="T49" t="s">
        <v>4911</v>
      </c>
      <c r="V49">
        <f t="shared" si="0"/>
        <v>99.929999999999993</v>
      </c>
    </row>
    <row r="50" spans="1:22">
      <c r="A50" s="5">
        <v>37</v>
      </c>
      <c r="B50" t="s">
        <v>4903</v>
      </c>
      <c r="C50" t="s">
        <v>4267</v>
      </c>
      <c r="D50" t="s">
        <v>4188</v>
      </c>
      <c r="E50" s="4">
        <v>91.89</v>
      </c>
      <c r="F50" s="4">
        <v>7.68</v>
      </c>
      <c r="G50" s="4">
        <v>0.11</v>
      </c>
      <c r="H50" s="4">
        <v>0.13</v>
      </c>
      <c r="I50" s="4">
        <v>0.17</v>
      </c>
      <c r="S50" s="4">
        <v>99.98</v>
      </c>
      <c r="T50" t="s">
        <v>4911</v>
      </c>
      <c r="V50">
        <f t="shared" si="0"/>
        <v>99.97999999999999</v>
      </c>
    </row>
    <row r="51" spans="1:22">
      <c r="A51" s="5">
        <v>38</v>
      </c>
      <c r="B51" t="s">
        <v>4903</v>
      </c>
      <c r="C51" t="s">
        <v>4267</v>
      </c>
      <c r="D51" t="s">
        <v>4271</v>
      </c>
      <c r="E51" s="4">
        <v>87.88</v>
      </c>
      <c r="F51" s="4">
        <v>11.31</v>
      </c>
      <c r="G51" s="4">
        <v>0.28000000000000003</v>
      </c>
      <c r="H51" s="4">
        <v>0.37</v>
      </c>
      <c r="I51" s="4">
        <v>0.08</v>
      </c>
      <c r="S51" s="4">
        <v>99.92</v>
      </c>
      <c r="T51" t="s">
        <v>4911</v>
      </c>
      <c r="V51">
        <f t="shared" si="0"/>
        <v>99.92</v>
      </c>
    </row>
    <row r="52" spans="1:22">
      <c r="A52" s="5">
        <v>39</v>
      </c>
      <c r="B52" t="s">
        <v>4903</v>
      </c>
      <c r="C52" t="s">
        <v>4267</v>
      </c>
      <c r="D52" t="s">
        <v>4936</v>
      </c>
      <c r="E52" s="4">
        <v>97.23</v>
      </c>
      <c r="F52" s="4">
        <v>2.1</v>
      </c>
      <c r="G52" s="4">
        <v>0.12</v>
      </c>
      <c r="H52" s="4">
        <v>0.37</v>
      </c>
      <c r="I52" s="4">
        <v>0.16</v>
      </c>
      <c r="S52" s="4">
        <v>99.98</v>
      </c>
      <c r="T52" t="s">
        <v>4911</v>
      </c>
      <c r="V52">
        <f t="shared" si="0"/>
        <v>99.98</v>
      </c>
    </row>
    <row r="53" spans="1:22">
      <c r="A53" s="5">
        <v>40</v>
      </c>
      <c r="B53" t="s">
        <v>4903</v>
      </c>
      <c r="C53" t="s">
        <v>4048</v>
      </c>
      <c r="D53" t="s">
        <v>4034</v>
      </c>
      <c r="E53" s="4">
        <v>91.42</v>
      </c>
      <c r="F53" s="4">
        <v>6.92</v>
      </c>
      <c r="G53" s="4">
        <v>1.28</v>
      </c>
      <c r="H53" s="4">
        <v>0.21</v>
      </c>
      <c r="I53" s="4">
        <v>0.09</v>
      </c>
      <c r="S53" s="4">
        <v>99.92</v>
      </c>
      <c r="T53" t="s">
        <v>4911</v>
      </c>
      <c r="V53">
        <f t="shared" si="0"/>
        <v>99.92</v>
      </c>
    </row>
    <row r="54" spans="1:22">
      <c r="A54" s="5">
        <v>41</v>
      </c>
      <c r="B54" t="s">
        <v>4903</v>
      </c>
      <c r="C54" t="s">
        <v>4048</v>
      </c>
      <c r="D54" t="s">
        <v>4937</v>
      </c>
      <c r="E54" s="4">
        <v>93.1</v>
      </c>
      <c r="F54" s="4">
        <v>5.83</v>
      </c>
      <c r="G54" s="4">
        <v>0.63</v>
      </c>
      <c r="H54" s="4">
        <v>0.36</v>
      </c>
      <c r="I54" s="4">
        <v>0.06</v>
      </c>
      <c r="S54" s="4">
        <v>99.98</v>
      </c>
      <c r="T54" t="s">
        <v>4911</v>
      </c>
      <c r="V54">
        <f t="shared" si="0"/>
        <v>99.97999999999999</v>
      </c>
    </row>
    <row r="55" spans="1:22">
      <c r="A55" s="5">
        <v>42</v>
      </c>
      <c r="B55" t="s">
        <v>4903</v>
      </c>
      <c r="C55" t="s">
        <v>4048</v>
      </c>
      <c r="D55" t="s">
        <v>4937</v>
      </c>
      <c r="E55" s="4">
        <v>92.8</v>
      </c>
      <c r="F55" s="4">
        <v>6.71</v>
      </c>
      <c r="G55" s="4">
        <v>0.17</v>
      </c>
      <c r="H55" s="4">
        <v>0.21</v>
      </c>
      <c r="I55" s="4">
        <v>0.06</v>
      </c>
      <c r="S55" s="4">
        <v>99.95</v>
      </c>
      <c r="T55" t="s">
        <v>4911</v>
      </c>
      <c r="V55">
        <f t="shared" si="0"/>
        <v>99.949999999999989</v>
      </c>
    </row>
    <row r="56" spans="1:22">
      <c r="A56" s="5">
        <v>43</v>
      </c>
      <c r="B56" t="s">
        <v>4903</v>
      </c>
      <c r="C56" t="s">
        <v>4048</v>
      </c>
      <c r="D56" t="s">
        <v>4208</v>
      </c>
      <c r="E56" s="4">
        <v>91.41</v>
      </c>
      <c r="F56" s="4">
        <v>7.7</v>
      </c>
      <c r="G56" s="4">
        <v>0.3</v>
      </c>
      <c r="H56" s="4">
        <v>0.41</v>
      </c>
      <c r="I56" s="4">
        <v>0.11</v>
      </c>
      <c r="S56" s="4">
        <v>99.93</v>
      </c>
      <c r="T56" t="s">
        <v>4911</v>
      </c>
      <c r="V56">
        <f t="shared" si="0"/>
        <v>99.929999999999993</v>
      </c>
    </row>
    <row r="57" spans="1:22">
      <c r="A57" s="5">
        <v>44</v>
      </c>
      <c r="B57" t="s">
        <v>4903</v>
      </c>
      <c r="C57" t="s">
        <v>4048</v>
      </c>
      <c r="D57" t="s">
        <v>4188</v>
      </c>
      <c r="E57" s="4">
        <v>93.41</v>
      </c>
      <c r="F57" s="4">
        <v>6.17</v>
      </c>
      <c r="G57" s="4" t="s">
        <v>395</v>
      </c>
      <c r="H57" s="4">
        <v>0.21</v>
      </c>
      <c r="I57" s="4">
        <v>0.06</v>
      </c>
      <c r="S57" s="4">
        <v>99.85</v>
      </c>
      <c r="T57" t="s">
        <v>4911</v>
      </c>
      <c r="V57">
        <f t="shared" si="0"/>
        <v>99.85</v>
      </c>
    </row>
    <row r="58" spans="1:22">
      <c r="A58" s="5">
        <v>45</v>
      </c>
      <c r="B58" t="s">
        <v>4903</v>
      </c>
      <c r="C58" t="s">
        <v>4048</v>
      </c>
      <c r="D58" t="s">
        <v>4938</v>
      </c>
      <c r="E58" s="4">
        <v>95.65</v>
      </c>
      <c r="F58" s="4" t="s">
        <v>115</v>
      </c>
      <c r="G58" s="4">
        <v>0.12</v>
      </c>
      <c r="H58" s="4">
        <v>1.63</v>
      </c>
      <c r="I58" s="4" t="s">
        <v>395</v>
      </c>
      <c r="R58" s="4">
        <v>2.5499999999999998</v>
      </c>
      <c r="S58" s="4">
        <v>99.95</v>
      </c>
      <c r="T58" t="s">
        <v>4911</v>
      </c>
      <c r="V58">
        <f t="shared" si="0"/>
        <v>99.95</v>
      </c>
    </row>
    <row r="59" spans="1:22">
      <c r="A59" s="5">
        <v>46</v>
      </c>
      <c r="B59" t="s">
        <v>4903</v>
      </c>
      <c r="C59" t="s">
        <v>4048</v>
      </c>
      <c r="D59" t="s">
        <v>4938</v>
      </c>
      <c r="E59" s="4">
        <v>98.64</v>
      </c>
      <c r="F59" s="4" t="s">
        <v>115</v>
      </c>
      <c r="G59" s="4" t="s">
        <v>115</v>
      </c>
      <c r="H59" s="4">
        <v>0.43</v>
      </c>
      <c r="I59" s="4" t="s">
        <v>115</v>
      </c>
      <c r="R59" s="4">
        <v>0.87</v>
      </c>
      <c r="S59" s="4">
        <v>99.94</v>
      </c>
      <c r="V59">
        <f t="shared" si="0"/>
        <v>99.940000000000012</v>
      </c>
    </row>
    <row r="60" spans="1:22">
      <c r="A60" s="5">
        <v>47</v>
      </c>
      <c r="B60" t="s">
        <v>4935</v>
      </c>
      <c r="C60" t="s">
        <v>4048</v>
      </c>
      <c r="D60" t="s">
        <v>4185</v>
      </c>
      <c r="E60" s="4">
        <v>96.99</v>
      </c>
      <c r="F60" s="4">
        <v>2.5099999999999998</v>
      </c>
      <c r="G60" s="4" t="s">
        <v>115</v>
      </c>
      <c r="H60" s="4">
        <v>0.3</v>
      </c>
      <c r="I60" s="4" t="s">
        <v>115</v>
      </c>
      <c r="S60" s="4">
        <v>99.8</v>
      </c>
      <c r="V60">
        <f t="shared" si="0"/>
        <v>99.8</v>
      </c>
    </row>
    <row r="61" spans="1:22">
      <c r="A61" s="5">
        <v>48</v>
      </c>
      <c r="C61" t="s">
        <v>4939</v>
      </c>
      <c r="D61" t="s">
        <v>4225</v>
      </c>
      <c r="E61" s="4">
        <v>88.05</v>
      </c>
      <c r="F61" s="4">
        <v>11.42</v>
      </c>
      <c r="G61" s="4" t="s">
        <v>115</v>
      </c>
      <c r="H61" s="4">
        <v>0.36</v>
      </c>
      <c r="M61" s="4">
        <v>0.17</v>
      </c>
      <c r="S61" s="4">
        <v>100</v>
      </c>
      <c r="V61">
        <f t="shared" si="0"/>
        <v>100</v>
      </c>
    </row>
    <row r="62" spans="1:22">
      <c r="A62" s="5">
        <v>49</v>
      </c>
      <c r="C62" t="s">
        <v>4940</v>
      </c>
      <c r="D62" t="s">
        <v>4937</v>
      </c>
      <c r="E62" s="4">
        <v>91.98</v>
      </c>
      <c r="F62" s="4">
        <v>2.4900000000000002</v>
      </c>
      <c r="G62" s="4">
        <v>0.12</v>
      </c>
      <c r="H62" s="4">
        <v>0.45</v>
      </c>
      <c r="I62" s="4">
        <v>3.54</v>
      </c>
      <c r="Q62" s="4">
        <v>0.93</v>
      </c>
      <c r="S62" s="4">
        <v>99.51</v>
      </c>
      <c r="V62">
        <f t="shared" si="0"/>
        <v>99.510000000000019</v>
      </c>
    </row>
    <row r="64" spans="1:22">
      <c r="A64" s="66" t="s">
        <v>4941</v>
      </c>
    </row>
    <row r="65" spans="1:22">
      <c r="A65" s="5">
        <v>50</v>
      </c>
      <c r="B65" t="s">
        <v>4942</v>
      </c>
      <c r="C65" t="s">
        <v>4031</v>
      </c>
      <c r="D65" t="s">
        <v>4948</v>
      </c>
      <c r="E65" s="4">
        <v>91.76</v>
      </c>
      <c r="F65" s="4">
        <v>8.0500000000000007</v>
      </c>
      <c r="G65" s="4" t="s">
        <v>115</v>
      </c>
      <c r="H65" s="4">
        <v>0.13</v>
      </c>
      <c r="I65" s="4" t="s">
        <v>115</v>
      </c>
      <c r="J65" s="4" t="s">
        <v>115</v>
      </c>
      <c r="K65" s="4" t="s">
        <v>115</v>
      </c>
      <c r="L65" s="4" t="s">
        <v>115</v>
      </c>
      <c r="M65" s="4" t="s">
        <v>115</v>
      </c>
      <c r="S65" s="4">
        <v>99.94</v>
      </c>
      <c r="T65" t="s">
        <v>4954</v>
      </c>
      <c r="V65">
        <f t="shared" si="0"/>
        <v>99.94</v>
      </c>
    </row>
    <row r="66" spans="1:22">
      <c r="A66" s="5">
        <v>51</v>
      </c>
      <c r="B66" t="s">
        <v>4943</v>
      </c>
      <c r="C66" t="s">
        <v>4031</v>
      </c>
      <c r="D66" t="s">
        <v>4949</v>
      </c>
      <c r="E66" s="4">
        <v>96</v>
      </c>
      <c r="F66" s="4">
        <v>4</v>
      </c>
      <c r="G66" s="4" t="s">
        <v>115</v>
      </c>
      <c r="H66" s="4" t="s">
        <v>115</v>
      </c>
      <c r="I66" s="4" t="s">
        <v>115</v>
      </c>
      <c r="J66" s="4" t="s">
        <v>115</v>
      </c>
      <c r="K66" s="4" t="s">
        <v>115</v>
      </c>
      <c r="L66" s="4" t="s">
        <v>115</v>
      </c>
      <c r="M66" s="4" t="s">
        <v>115</v>
      </c>
      <c r="S66" s="4">
        <v>100</v>
      </c>
      <c r="T66" t="s">
        <v>4953</v>
      </c>
      <c r="V66">
        <f t="shared" si="0"/>
        <v>100</v>
      </c>
    </row>
    <row r="67" spans="1:22">
      <c r="A67" s="5">
        <v>52</v>
      </c>
      <c r="B67" t="s">
        <v>4942</v>
      </c>
      <c r="C67" t="s">
        <v>4945</v>
      </c>
      <c r="D67" t="s">
        <v>4183</v>
      </c>
      <c r="E67" s="4">
        <v>97.17</v>
      </c>
      <c r="F67" s="4">
        <v>2.75</v>
      </c>
      <c r="G67" s="4" t="s">
        <v>115</v>
      </c>
      <c r="H67" s="4">
        <v>0.06</v>
      </c>
      <c r="I67" s="4" t="s">
        <v>115</v>
      </c>
      <c r="J67" s="4" t="s">
        <v>115</v>
      </c>
      <c r="K67" s="4" t="s">
        <v>115</v>
      </c>
      <c r="L67" s="4" t="s">
        <v>115</v>
      </c>
      <c r="M67" s="4" t="s">
        <v>115</v>
      </c>
      <c r="S67" s="4">
        <v>99.98</v>
      </c>
      <c r="T67" t="s">
        <v>4955</v>
      </c>
      <c r="V67">
        <f t="shared" si="0"/>
        <v>99.98</v>
      </c>
    </row>
    <row r="68" spans="1:22">
      <c r="A68" s="5">
        <v>53</v>
      </c>
      <c r="B68" t="s">
        <v>4942</v>
      </c>
      <c r="C68" t="s">
        <v>4946</v>
      </c>
      <c r="D68" t="s">
        <v>4950</v>
      </c>
      <c r="E68" s="4">
        <v>95.22</v>
      </c>
      <c r="F68" s="4" t="s">
        <v>115</v>
      </c>
      <c r="G68" s="4" t="s">
        <v>115</v>
      </c>
      <c r="H68" s="4">
        <v>0.31</v>
      </c>
      <c r="I68" s="4" t="s">
        <v>115</v>
      </c>
      <c r="J68" s="4">
        <v>4.43</v>
      </c>
      <c r="K68" s="4" t="s">
        <v>115</v>
      </c>
      <c r="L68" s="4" t="s">
        <v>115</v>
      </c>
      <c r="M68" s="4" t="s">
        <v>115</v>
      </c>
      <c r="S68" s="4">
        <v>99.86</v>
      </c>
      <c r="T68" t="s">
        <v>4958</v>
      </c>
      <c r="V68">
        <f t="shared" si="0"/>
        <v>99.960000000000008</v>
      </c>
    </row>
    <row r="69" spans="1:22">
      <c r="A69" s="5">
        <v>54</v>
      </c>
      <c r="B69" t="s">
        <v>4944</v>
      </c>
      <c r="C69" t="s">
        <v>4044</v>
      </c>
      <c r="D69" t="s">
        <v>4184</v>
      </c>
      <c r="E69" s="4">
        <v>94.35</v>
      </c>
      <c r="F69" s="4" t="s">
        <v>115</v>
      </c>
      <c r="G69" s="4" t="s">
        <v>115</v>
      </c>
      <c r="H69" s="4" t="s">
        <v>115</v>
      </c>
      <c r="I69" s="4" t="s">
        <v>115</v>
      </c>
      <c r="J69" s="4" t="s">
        <v>115</v>
      </c>
      <c r="K69" s="4" t="s">
        <v>115</v>
      </c>
      <c r="L69" s="4" t="s">
        <v>115</v>
      </c>
      <c r="M69" s="4" t="s">
        <v>395</v>
      </c>
      <c r="S69" s="4">
        <v>94.35</v>
      </c>
      <c r="T69" t="s">
        <v>4956</v>
      </c>
      <c r="V69">
        <f t="shared" si="0"/>
        <v>94.35</v>
      </c>
    </row>
    <row r="70" spans="1:22">
      <c r="A70" s="5">
        <v>55</v>
      </c>
      <c r="B70" t="s">
        <v>4944</v>
      </c>
      <c r="C70" t="s">
        <v>4044</v>
      </c>
      <c r="D70" t="s">
        <v>4184</v>
      </c>
      <c r="E70" s="4">
        <v>79.03</v>
      </c>
      <c r="F70" s="4" t="s">
        <v>115</v>
      </c>
      <c r="G70" s="4" t="s">
        <v>115</v>
      </c>
      <c r="H70" s="4" t="s">
        <v>115</v>
      </c>
      <c r="I70" s="4" t="s">
        <v>115</v>
      </c>
      <c r="J70" s="4" t="s">
        <v>115</v>
      </c>
      <c r="K70" s="4" t="s">
        <v>115</v>
      </c>
      <c r="L70" s="4" t="s">
        <v>115</v>
      </c>
      <c r="M70" s="4">
        <v>17.27</v>
      </c>
      <c r="S70" s="4">
        <v>96.3</v>
      </c>
      <c r="T70" t="s">
        <v>4956</v>
      </c>
      <c r="V70">
        <f t="shared" si="0"/>
        <v>96.3</v>
      </c>
    </row>
    <row r="71" spans="1:22">
      <c r="A71" s="5">
        <v>56</v>
      </c>
      <c r="B71" t="s">
        <v>4944</v>
      </c>
      <c r="C71" t="s">
        <v>4044</v>
      </c>
      <c r="D71" t="s">
        <v>4184</v>
      </c>
      <c r="E71" s="4">
        <v>65.900000000000006</v>
      </c>
      <c r="F71" s="4" t="s">
        <v>115</v>
      </c>
      <c r="G71" s="4" t="s">
        <v>115</v>
      </c>
      <c r="H71" s="4">
        <v>1.05</v>
      </c>
      <c r="I71" s="4" t="s">
        <v>115</v>
      </c>
      <c r="J71" s="4" t="s">
        <v>115</v>
      </c>
      <c r="K71" s="4">
        <v>32.04</v>
      </c>
      <c r="L71" s="4" t="s">
        <v>115</v>
      </c>
      <c r="M71" s="4" t="s">
        <v>115</v>
      </c>
      <c r="S71" s="4">
        <v>98.99</v>
      </c>
      <c r="T71" t="s">
        <v>4956</v>
      </c>
      <c r="V71">
        <f t="shared" si="0"/>
        <v>98.990000000000009</v>
      </c>
    </row>
    <row r="72" spans="1:22">
      <c r="A72" s="5">
        <v>57</v>
      </c>
      <c r="B72" t="s">
        <v>4944</v>
      </c>
      <c r="C72" t="s">
        <v>4044</v>
      </c>
      <c r="D72" t="s">
        <v>4184</v>
      </c>
      <c r="E72" s="4">
        <v>60.83</v>
      </c>
      <c r="F72" s="4" t="s">
        <v>115</v>
      </c>
      <c r="G72" s="4" t="s">
        <v>115</v>
      </c>
      <c r="H72" s="4" t="s">
        <v>115</v>
      </c>
      <c r="I72" s="4" t="s">
        <v>115</v>
      </c>
      <c r="J72" s="4" t="s">
        <v>115</v>
      </c>
      <c r="K72" s="4" t="s">
        <v>115</v>
      </c>
      <c r="L72" s="4">
        <v>5.42</v>
      </c>
      <c r="M72" s="4">
        <v>33.35</v>
      </c>
      <c r="S72" s="4">
        <v>99.6</v>
      </c>
      <c r="T72" t="s">
        <v>4956</v>
      </c>
      <c r="V72">
        <f t="shared" si="0"/>
        <v>99.6</v>
      </c>
    </row>
    <row r="73" spans="1:22">
      <c r="A73" s="5">
        <v>58</v>
      </c>
      <c r="B73" t="s">
        <v>4942</v>
      </c>
      <c r="C73" t="s">
        <v>4025</v>
      </c>
      <c r="D73" t="s">
        <v>4951</v>
      </c>
      <c r="E73" s="4">
        <v>95.95</v>
      </c>
      <c r="F73" s="4" t="s">
        <v>115</v>
      </c>
      <c r="G73" s="4" t="s">
        <v>115</v>
      </c>
      <c r="H73" s="4">
        <v>0.05</v>
      </c>
      <c r="I73" s="4" t="s">
        <v>115</v>
      </c>
      <c r="J73" s="4">
        <v>4.03</v>
      </c>
      <c r="K73" s="4" t="s">
        <v>115</v>
      </c>
      <c r="L73" s="4" t="s">
        <v>115</v>
      </c>
      <c r="M73" s="4" t="s">
        <v>115</v>
      </c>
      <c r="S73" s="4">
        <v>100.03</v>
      </c>
      <c r="T73" t="s">
        <v>4957</v>
      </c>
      <c r="V73">
        <f t="shared" si="0"/>
        <v>100.03</v>
      </c>
    </row>
    <row r="74" spans="1:22">
      <c r="A74" s="5">
        <v>59</v>
      </c>
      <c r="B74" t="s">
        <v>4942</v>
      </c>
      <c r="C74" t="s">
        <v>4025</v>
      </c>
      <c r="D74" t="s">
        <v>4188</v>
      </c>
      <c r="E74" s="4">
        <v>90.64</v>
      </c>
      <c r="F74" s="4">
        <v>9.3800000000000008</v>
      </c>
      <c r="G74" s="4" t="s">
        <v>115</v>
      </c>
      <c r="H74" s="4" t="s">
        <v>395</v>
      </c>
      <c r="I74" s="4" t="s">
        <v>115</v>
      </c>
      <c r="J74" s="4" t="s">
        <v>115</v>
      </c>
      <c r="K74" s="4" t="s">
        <v>115</v>
      </c>
      <c r="L74" s="4" t="s">
        <v>115</v>
      </c>
      <c r="M74" s="4" t="s">
        <v>115</v>
      </c>
      <c r="S74" s="4">
        <v>100.02</v>
      </c>
      <c r="T74" t="s">
        <v>4959</v>
      </c>
      <c r="V74">
        <f t="shared" si="0"/>
        <v>100.02</v>
      </c>
    </row>
    <row r="75" spans="1:22">
      <c r="A75" s="5">
        <v>60</v>
      </c>
      <c r="B75" t="s">
        <v>4942</v>
      </c>
      <c r="C75" t="s">
        <v>4947</v>
      </c>
      <c r="D75" t="s">
        <v>4952</v>
      </c>
      <c r="E75" s="4">
        <v>98.41</v>
      </c>
      <c r="F75" s="4" t="s">
        <v>115</v>
      </c>
      <c r="G75" s="4" t="s">
        <v>115</v>
      </c>
      <c r="H75" s="4">
        <v>0.03</v>
      </c>
      <c r="I75" s="4" t="s">
        <v>115</v>
      </c>
      <c r="J75" s="4">
        <v>1.55</v>
      </c>
      <c r="K75" s="4" t="s">
        <v>115</v>
      </c>
      <c r="L75" s="4" t="s">
        <v>115</v>
      </c>
      <c r="M75" s="4" t="s">
        <v>115</v>
      </c>
      <c r="S75" s="4">
        <v>99.99</v>
      </c>
      <c r="T75" t="s">
        <v>4960</v>
      </c>
      <c r="V75">
        <f t="shared" ref="V75:V83" si="1">SUM(E75:R75)</f>
        <v>99.99</v>
      </c>
    </row>
    <row r="77" spans="1:22">
      <c r="A77" s="66" t="s">
        <v>4419</v>
      </c>
    </row>
    <row r="78" spans="1:22">
      <c r="A78" s="5">
        <v>61</v>
      </c>
      <c r="B78" t="s">
        <v>4961</v>
      </c>
      <c r="C78" t="s">
        <v>4964</v>
      </c>
      <c r="D78" t="s">
        <v>4968</v>
      </c>
      <c r="E78" s="4">
        <v>99.43</v>
      </c>
      <c r="F78" s="4" t="s">
        <v>115</v>
      </c>
      <c r="G78" s="4">
        <v>0.22</v>
      </c>
      <c r="H78" s="4">
        <v>0.27</v>
      </c>
      <c r="I78" s="4" t="s">
        <v>115</v>
      </c>
      <c r="J78" s="4" t="s">
        <v>115</v>
      </c>
      <c r="K78" s="4" t="s">
        <v>115</v>
      </c>
      <c r="L78" s="4" t="s">
        <v>115</v>
      </c>
      <c r="M78" s="4" t="s">
        <v>115</v>
      </c>
      <c r="N78" s="4" t="s">
        <v>115</v>
      </c>
      <c r="O78" s="4" t="s">
        <v>115</v>
      </c>
      <c r="S78" s="4">
        <v>99.92</v>
      </c>
      <c r="T78" t="s">
        <v>4972</v>
      </c>
      <c r="V78">
        <f t="shared" si="1"/>
        <v>99.92</v>
      </c>
    </row>
    <row r="79" spans="1:22">
      <c r="A79" s="5">
        <v>62</v>
      </c>
      <c r="B79" t="s">
        <v>4962</v>
      </c>
      <c r="C79" t="s">
        <v>4965</v>
      </c>
      <c r="D79" t="s">
        <v>4969</v>
      </c>
      <c r="E79" s="4">
        <v>99.63</v>
      </c>
      <c r="F79" s="4" t="s">
        <v>115</v>
      </c>
      <c r="G79" s="4" t="s">
        <v>115</v>
      </c>
      <c r="H79" s="4" t="s">
        <v>115</v>
      </c>
      <c r="I79" s="4" t="s">
        <v>115</v>
      </c>
      <c r="J79" s="4" t="s">
        <v>115</v>
      </c>
      <c r="K79" s="4" t="s">
        <v>115</v>
      </c>
      <c r="L79" s="4" t="s">
        <v>115</v>
      </c>
      <c r="M79" s="4" t="s">
        <v>115</v>
      </c>
      <c r="N79" s="4">
        <v>0.05</v>
      </c>
      <c r="O79" s="4">
        <v>0.05</v>
      </c>
      <c r="S79" s="4">
        <v>99.73</v>
      </c>
      <c r="T79" t="s">
        <v>4973</v>
      </c>
      <c r="V79">
        <f t="shared" si="1"/>
        <v>99.72999999999999</v>
      </c>
    </row>
    <row r="80" spans="1:22">
      <c r="A80" s="5">
        <v>63</v>
      </c>
      <c r="B80" t="s">
        <v>4962</v>
      </c>
      <c r="C80" t="s">
        <v>4965</v>
      </c>
      <c r="D80" t="s">
        <v>4969</v>
      </c>
      <c r="E80" s="4">
        <v>99.64</v>
      </c>
      <c r="F80" s="4" t="s">
        <v>115</v>
      </c>
      <c r="G80" s="4" t="s">
        <v>115</v>
      </c>
      <c r="H80" s="4" t="s">
        <v>115</v>
      </c>
      <c r="I80" s="4" t="s">
        <v>115</v>
      </c>
      <c r="J80" s="4" t="s">
        <v>115</v>
      </c>
      <c r="K80" s="4" t="s">
        <v>115</v>
      </c>
      <c r="L80" s="4" t="s">
        <v>115</v>
      </c>
      <c r="M80" s="4" t="s">
        <v>115</v>
      </c>
      <c r="N80" s="4">
        <v>0.03</v>
      </c>
      <c r="O80" s="4">
        <v>0.03</v>
      </c>
      <c r="S80" s="4">
        <v>99.7</v>
      </c>
      <c r="T80" t="s">
        <v>4974</v>
      </c>
      <c r="V80">
        <f t="shared" si="1"/>
        <v>99.7</v>
      </c>
    </row>
    <row r="81" spans="1:22">
      <c r="A81" s="5">
        <v>64</v>
      </c>
      <c r="B81" t="s">
        <v>4962</v>
      </c>
      <c r="C81" t="s">
        <v>4965</v>
      </c>
      <c r="D81" t="s">
        <v>4970</v>
      </c>
      <c r="E81" s="4">
        <v>77.13</v>
      </c>
      <c r="F81" s="4" t="s">
        <v>115</v>
      </c>
      <c r="G81" s="4" t="s">
        <v>115</v>
      </c>
      <c r="H81" s="4" t="s">
        <v>115</v>
      </c>
      <c r="I81" s="4" t="s">
        <v>115</v>
      </c>
      <c r="J81" s="4" t="s">
        <v>115</v>
      </c>
      <c r="K81" s="4" t="s">
        <v>115</v>
      </c>
      <c r="L81" s="4">
        <v>2.88</v>
      </c>
      <c r="M81" s="4">
        <v>15.07</v>
      </c>
      <c r="N81" s="4">
        <v>0.12</v>
      </c>
      <c r="O81" s="4">
        <v>0.12</v>
      </c>
      <c r="S81" s="4">
        <v>95.32</v>
      </c>
      <c r="T81" t="s">
        <v>4975</v>
      </c>
      <c r="V81">
        <f t="shared" si="1"/>
        <v>95.32</v>
      </c>
    </row>
    <row r="82" spans="1:22">
      <c r="A82" s="5">
        <v>65</v>
      </c>
      <c r="B82" t="s">
        <v>4963</v>
      </c>
      <c r="C82" t="s">
        <v>4966</v>
      </c>
      <c r="D82" t="s">
        <v>4185</v>
      </c>
      <c r="E82" s="4">
        <v>95</v>
      </c>
      <c r="F82" s="4">
        <v>4.5</v>
      </c>
      <c r="G82" s="4">
        <v>0.2</v>
      </c>
      <c r="H82" s="4">
        <v>0.3</v>
      </c>
      <c r="I82" s="4" t="s">
        <v>115</v>
      </c>
      <c r="J82" s="4" t="s">
        <v>115</v>
      </c>
      <c r="K82" s="4" t="s">
        <v>115</v>
      </c>
      <c r="L82" s="4" t="s">
        <v>115</v>
      </c>
      <c r="M82" s="4" t="s">
        <v>395</v>
      </c>
      <c r="N82" s="4" t="s">
        <v>115</v>
      </c>
      <c r="O82" s="4" t="s">
        <v>115</v>
      </c>
      <c r="S82" s="4">
        <v>100</v>
      </c>
      <c r="T82" t="s">
        <v>4976</v>
      </c>
      <c r="V82">
        <f t="shared" si="1"/>
        <v>100</v>
      </c>
    </row>
    <row r="83" spans="1:22">
      <c r="A83" s="5">
        <v>66</v>
      </c>
      <c r="B83" t="s">
        <v>4962</v>
      </c>
      <c r="C83" t="s">
        <v>4967</v>
      </c>
      <c r="D83" t="s">
        <v>4971</v>
      </c>
      <c r="E83" s="4">
        <v>96.4</v>
      </c>
      <c r="F83" s="4" t="s">
        <v>115</v>
      </c>
      <c r="G83" s="4">
        <v>0.5</v>
      </c>
      <c r="H83" s="4">
        <v>1.4</v>
      </c>
      <c r="I83" s="4" t="s">
        <v>115</v>
      </c>
      <c r="J83" s="4" t="s">
        <v>115</v>
      </c>
      <c r="K83" s="4">
        <v>1.6</v>
      </c>
      <c r="L83" s="4" t="s">
        <v>115</v>
      </c>
      <c r="M83" s="4" t="s">
        <v>115</v>
      </c>
      <c r="N83" s="4">
        <v>0.04</v>
      </c>
      <c r="O83" s="4">
        <v>0.04</v>
      </c>
      <c r="S83" s="4">
        <v>99.98</v>
      </c>
      <c r="T83" t="s">
        <v>4974</v>
      </c>
      <c r="V83">
        <f t="shared" si="1"/>
        <v>99.980000000000018</v>
      </c>
    </row>
    <row r="85" spans="1:22">
      <c r="A85" t="s">
        <v>4977</v>
      </c>
    </row>
    <row r="86" spans="1:22">
      <c r="A86" t="s">
        <v>4978</v>
      </c>
    </row>
    <row r="87" spans="1:22">
      <c r="A87" s="5" t="s">
        <v>4979</v>
      </c>
    </row>
    <row r="88" spans="1:22">
      <c r="A88" s="5" t="s">
        <v>4980</v>
      </c>
    </row>
    <row r="89" spans="1:22">
      <c r="A89" s="5" t="s">
        <v>4981</v>
      </c>
    </row>
    <row r="90" spans="1:22">
      <c r="A90" s="5" t="s">
        <v>4982</v>
      </c>
    </row>
    <row r="91" spans="1:22">
      <c r="A91" s="5" t="s">
        <v>4983</v>
      </c>
    </row>
    <row r="92" spans="1:22">
      <c r="A92" s="5" t="s">
        <v>4984</v>
      </c>
    </row>
    <row r="93" spans="1:22">
      <c r="A93" s="5" t="s">
        <v>4985</v>
      </c>
    </row>
    <row r="94" spans="1:22">
      <c r="A94" s="5" t="s">
        <v>4986</v>
      </c>
    </row>
    <row r="95" spans="1:22">
      <c r="A95" s="5" t="s">
        <v>4987</v>
      </c>
    </row>
    <row r="97" spans="1:1">
      <c r="A97" s="5" t="s">
        <v>4988</v>
      </c>
    </row>
    <row r="98" spans="1:1">
      <c r="A98" s="5" t="s">
        <v>4989</v>
      </c>
    </row>
    <row r="99" spans="1:1">
      <c r="A99" s="5" t="s">
        <v>4990</v>
      </c>
    </row>
    <row r="100" spans="1:1">
      <c r="A100" s="5" t="s">
        <v>4991</v>
      </c>
    </row>
    <row r="101" spans="1:1">
      <c r="A101" s="5" t="s">
        <v>4992</v>
      </c>
    </row>
    <row r="102" spans="1:1">
      <c r="A102" s="5" t="s">
        <v>4993</v>
      </c>
    </row>
    <row r="103" spans="1:1">
      <c r="A103" s="5" t="s">
        <v>4994</v>
      </c>
    </row>
    <row r="104" spans="1:1">
      <c r="A104" s="5" t="s">
        <v>4995</v>
      </c>
    </row>
    <row r="105" spans="1:1">
      <c r="A105" s="5" t="s">
        <v>4996</v>
      </c>
    </row>
  </sheetData>
  <phoneticPr fontId="7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J52"/>
  <sheetViews>
    <sheetView zoomScale="105" workbookViewId="0">
      <selection activeCell="A2" sqref="A2"/>
    </sheetView>
  </sheetViews>
  <sheetFormatPr baseColWidth="10" defaultColWidth="11.5" defaultRowHeight="15"/>
  <cols>
    <col min="1" max="1" width="50.6640625" bestFit="1" customWidth="1"/>
    <col min="2" max="7" width="11.5" style="4"/>
    <col min="8" max="8" width="9.6640625" bestFit="1" customWidth="1"/>
    <col min="9" max="9" width="32.5" bestFit="1" customWidth="1"/>
  </cols>
  <sheetData>
    <row r="2" spans="1:9" ht="16">
      <c r="A2" s="2" t="s">
        <v>6186</v>
      </c>
    </row>
    <row r="4" spans="1:9">
      <c r="A4" s="1" t="s">
        <v>502</v>
      </c>
    </row>
    <row r="5" spans="1:9">
      <c r="B5" s="3" t="s">
        <v>6</v>
      </c>
      <c r="C5" s="3" t="s">
        <v>0</v>
      </c>
      <c r="D5" s="4" t="s">
        <v>3</v>
      </c>
      <c r="E5" s="4" t="s">
        <v>1</v>
      </c>
      <c r="F5" s="4" t="s">
        <v>101</v>
      </c>
      <c r="G5" s="4" t="s">
        <v>523</v>
      </c>
    </row>
    <row r="6" spans="1:9">
      <c r="A6" t="s">
        <v>503</v>
      </c>
      <c r="B6" s="4">
        <v>99.3</v>
      </c>
      <c r="C6" s="4">
        <v>0.7</v>
      </c>
      <c r="G6" s="4">
        <v>100</v>
      </c>
      <c r="H6" s="4" t="s">
        <v>139</v>
      </c>
    </row>
    <row r="7" spans="1:9">
      <c r="A7" t="s">
        <v>504</v>
      </c>
      <c r="B7" s="4">
        <v>99.71</v>
      </c>
      <c r="F7" s="4">
        <v>0.28000000000000003</v>
      </c>
      <c r="G7" s="4">
        <v>99.99</v>
      </c>
      <c r="H7" s="4" t="s">
        <v>505</v>
      </c>
    </row>
    <row r="8" spans="1:9">
      <c r="A8" t="s">
        <v>506</v>
      </c>
      <c r="B8" s="4">
        <v>97.13</v>
      </c>
      <c r="C8" s="4">
        <v>0.1</v>
      </c>
      <c r="D8" s="4">
        <v>1.01</v>
      </c>
      <c r="E8" s="4">
        <v>1.76</v>
      </c>
      <c r="G8" s="4">
        <v>100</v>
      </c>
      <c r="H8" s="4" t="s">
        <v>505</v>
      </c>
    </row>
    <row r="9" spans="1:9">
      <c r="A9" t="s">
        <v>507</v>
      </c>
      <c r="B9" s="4">
        <v>98.5</v>
      </c>
      <c r="C9" s="4">
        <v>0.37</v>
      </c>
      <c r="D9" s="4">
        <v>0.46</v>
      </c>
      <c r="E9" s="4">
        <v>0.76</v>
      </c>
      <c r="G9" s="4">
        <v>100.09</v>
      </c>
      <c r="H9" s="4" t="s">
        <v>505</v>
      </c>
    </row>
    <row r="10" spans="1:9">
      <c r="A10" t="s">
        <v>508</v>
      </c>
      <c r="B10" s="4">
        <v>98</v>
      </c>
      <c r="C10" s="4">
        <v>0.51</v>
      </c>
      <c r="D10" s="4">
        <v>0.05</v>
      </c>
      <c r="E10" s="4">
        <v>1.1499999999999999</v>
      </c>
      <c r="G10" s="4">
        <v>99.71</v>
      </c>
      <c r="H10" s="4" t="s">
        <v>505</v>
      </c>
    </row>
    <row r="11" spans="1:9">
      <c r="B11" s="3"/>
      <c r="C11" s="3"/>
      <c r="E11" s="3"/>
      <c r="F11" s="3"/>
    </row>
    <row r="12" spans="1:9">
      <c r="A12" s="1" t="s">
        <v>509</v>
      </c>
      <c r="B12" s="3" t="s">
        <v>6</v>
      </c>
      <c r="C12" s="3" t="s">
        <v>0</v>
      </c>
      <c r="D12" s="3" t="s">
        <v>3</v>
      </c>
      <c r="E12" s="66" t="s">
        <v>510</v>
      </c>
      <c r="F12" s="66" t="s">
        <v>511</v>
      </c>
      <c r="G12" s="4" t="s">
        <v>523</v>
      </c>
    </row>
    <row r="13" spans="1:9">
      <c r="A13" t="s">
        <v>513</v>
      </c>
      <c r="B13" s="4">
        <v>72</v>
      </c>
      <c r="C13" s="4">
        <v>9</v>
      </c>
      <c r="D13" s="4">
        <v>4</v>
      </c>
      <c r="E13" s="4">
        <v>3</v>
      </c>
      <c r="F13" s="4">
        <v>12</v>
      </c>
      <c r="G13" s="4">
        <v>100</v>
      </c>
      <c r="H13" s="4" t="s">
        <v>512</v>
      </c>
    </row>
    <row r="15" spans="1:9">
      <c r="A15" s="1" t="s">
        <v>567</v>
      </c>
      <c r="B15" s="3" t="s">
        <v>6</v>
      </c>
      <c r="C15" s="3" t="s">
        <v>0</v>
      </c>
      <c r="D15" s="3" t="s">
        <v>4</v>
      </c>
      <c r="E15" s="3" t="s">
        <v>3</v>
      </c>
      <c r="F15" s="3" t="s">
        <v>98</v>
      </c>
      <c r="G15" s="3" t="s">
        <v>114</v>
      </c>
      <c r="H15" s="3" t="s">
        <v>523</v>
      </c>
    </row>
    <row r="16" spans="1:9">
      <c r="A16" t="s">
        <v>514</v>
      </c>
      <c r="B16" s="4">
        <v>94</v>
      </c>
      <c r="C16" s="4">
        <v>5.9</v>
      </c>
      <c r="E16" s="4">
        <v>0.1</v>
      </c>
      <c r="H16" s="4">
        <v>100</v>
      </c>
      <c r="I16" s="4" t="s">
        <v>515</v>
      </c>
    </row>
    <row r="17" spans="1:10">
      <c r="A17" t="s">
        <v>516</v>
      </c>
      <c r="B17" s="4">
        <v>94</v>
      </c>
      <c r="C17" s="4">
        <v>6</v>
      </c>
      <c r="H17" s="4">
        <v>100</v>
      </c>
      <c r="I17" s="4" t="s">
        <v>517</v>
      </c>
    </row>
    <row r="18" spans="1:10">
      <c r="A18" t="s">
        <v>518</v>
      </c>
      <c r="B18" s="4">
        <v>91.6</v>
      </c>
      <c r="C18" s="4">
        <v>7.5</v>
      </c>
      <c r="D18" s="4">
        <v>0.9</v>
      </c>
      <c r="H18" s="4">
        <v>100</v>
      </c>
      <c r="I18" s="4" t="s">
        <v>139</v>
      </c>
    </row>
    <row r="19" spans="1:10">
      <c r="A19" t="s">
        <v>518</v>
      </c>
      <c r="B19" s="4">
        <v>93.4</v>
      </c>
      <c r="C19" s="4">
        <v>6.6</v>
      </c>
      <c r="H19" s="4">
        <v>100</v>
      </c>
      <c r="I19" s="4" t="s">
        <v>519</v>
      </c>
    </row>
    <row r="20" spans="1:10">
      <c r="A20" t="s">
        <v>520</v>
      </c>
      <c r="B20" s="4">
        <v>85</v>
      </c>
      <c r="C20" s="4">
        <v>14</v>
      </c>
      <c r="E20" s="4">
        <v>1</v>
      </c>
      <c r="H20" s="4">
        <v>100</v>
      </c>
      <c r="I20" s="4" t="s">
        <v>517</v>
      </c>
    </row>
    <row r="21" spans="1:10">
      <c r="A21" t="s">
        <v>521</v>
      </c>
      <c r="B21" s="4">
        <v>92</v>
      </c>
      <c r="C21" s="4">
        <v>6.7</v>
      </c>
      <c r="D21" s="4">
        <v>0.69</v>
      </c>
      <c r="E21" s="4">
        <v>0.28999999999999998</v>
      </c>
      <c r="F21" s="4">
        <v>0.31</v>
      </c>
      <c r="H21" s="4">
        <v>99.99</v>
      </c>
      <c r="I21" s="4" t="s">
        <v>522</v>
      </c>
    </row>
    <row r="22" spans="1:10">
      <c r="A22" t="s">
        <v>524</v>
      </c>
      <c r="B22" s="4">
        <v>85.9</v>
      </c>
      <c r="C22" s="4">
        <v>14.1</v>
      </c>
      <c r="H22" s="4">
        <v>100</v>
      </c>
      <c r="I22" s="4" t="s">
        <v>525</v>
      </c>
    </row>
    <row r="23" spans="1:10">
      <c r="A23" t="s">
        <v>526</v>
      </c>
      <c r="B23" s="4">
        <v>81.5</v>
      </c>
      <c r="C23" s="4">
        <v>18.5</v>
      </c>
      <c r="H23" s="4">
        <v>100</v>
      </c>
      <c r="I23" s="4" t="s">
        <v>527</v>
      </c>
      <c r="J23" t="s">
        <v>568</v>
      </c>
    </row>
    <row r="24" spans="1:10">
      <c r="A24" t="s">
        <v>528</v>
      </c>
      <c r="B24" s="4">
        <v>87.47</v>
      </c>
      <c r="C24" s="4">
        <v>12.53</v>
      </c>
      <c r="H24" s="4">
        <v>100</v>
      </c>
      <c r="I24" s="4" t="s">
        <v>527</v>
      </c>
    </row>
    <row r="25" spans="1:10">
      <c r="A25" t="s">
        <v>529</v>
      </c>
      <c r="B25" s="4">
        <v>85</v>
      </c>
      <c r="C25" s="4">
        <v>15</v>
      </c>
      <c r="H25" s="4">
        <v>100</v>
      </c>
      <c r="I25" s="4" t="s">
        <v>527</v>
      </c>
    </row>
    <row r="26" spans="1:10">
      <c r="A26" t="s">
        <v>530</v>
      </c>
      <c r="B26" s="4">
        <v>90</v>
      </c>
      <c r="C26" s="4">
        <v>10</v>
      </c>
      <c r="H26" s="4">
        <v>100</v>
      </c>
      <c r="I26" s="4" t="s">
        <v>527</v>
      </c>
    </row>
    <row r="27" spans="1:10">
      <c r="A27" t="s">
        <v>531</v>
      </c>
      <c r="B27" s="4">
        <v>90</v>
      </c>
      <c r="C27" s="4">
        <v>9.5399999999999991</v>
      </c>
      <c r="E27" s="4">
        <v>0.33</v>
      </c>
      <c r="H27" s="4">
        <v>99.87</v>
      </c>
      <c r="I27" s="4" t="s">
        <v>505</v>
      </c>
    </row>
    <row r="28" spans="1:10">
      <c r="A28" t="s">
        <v>532</v>
      </c>
      <c r="B28" s="4">
        <v>91.39</v>
      </c>
      <c r="C28" s="4">
        <v>8.3800000000000008</v>
      </c>
      <c r="H28" s="4">
        <v>99.77</v>
      </c>
      <c r="I28" s="4" t="s">
        <v>533</v>
      </c>
    </row>
    <row r="29" spans="1:10">
      <c r="A29" t="s">
        <v>534</v>
      </c>
      <c r="B29" s="4">
        <v>90.18</v>
      </c>
      <c r="C29" s="4">
        <v>9.82</v>
      </c>
      <c r="H29" s="4">
        <v>100</v>
      </c>
      <c r="I29" s="4" t="s">
        <v>535</v>
      </c>
    </row>
    <row r="30" spans="1:10">
      <c r="A30" t="s">
        <v>536</v>
      </c>
      <c r="B30" s="4">
        <v>87.57</v>
      </c>
      <c r="C30" s="4">
        <v>10.43</v>
      </c>
      <c r="H30" s="4">
        <v>100</v>
      </c>
      <c r="I30" s="4" t="s">
        <v>125</v>
      </c>
    </row>
    <row r="31" spans="1:10">
      <c r="A31" t="s">
        <v>537</v>
      </c>
      <c r="B31" s="4">
        <v>89.85</v>
      </c>
      <c r="C31" s="4">
        <v>9.7799999999999994</v>
      </c>
      <c r="H31" s="4">
        <v>99.63</v>
      </c>
      <c r="I31" s="4" t="s">
        <v>125</v>
      </c>
    </row>
    <row r="32" spans="1:10">
      <c r="A32" t="s">
        <v>538</v>
      </c>
      <c r="B32" s="4">
        <v>88.37</v>
      </c>
      <c r="C32" s="4">
        <v>11.33</v>
      </c>
      <c r="H32" s="4">
        <v>99.7</v>
      </c>
      <c r="I32" s="4" t="s">
        <v>125</v>
      </c>
    </row>
    <row r="33" spans="1:10">
      <c r="A33" t="s">
        <v>539</v>
      </c>
      <c r="B33" s="4">
        <v>84.7</v>
      </c>
      <c r="C33" s="4">
        <v>14.1</v>
      </c>
      <c r="H33" s="4">
        <v>98.8</v>
      </c>
      <c r="I33" s="4" t="s">
        <v>125</v>
      </c>
    </row>
    <row r="34" spans="1:10">
      <c r="A34" t="s">
        <v>540</v>
      </c>
      <c r="B34" s="4">
        <v>88</v>
      </c>
      <c r="C34" s="4">
        <v>12</v>
      </c>
      <c r="H34" s="4">
        <v>100</v>
      </c>
      <c r="I34" s="4" t="s">
        <v>541</v>
      </c>
    </row>
    <row r="35" spans="1:10">
      <c r="A35" t="s">
        <v>542</v>
      </c>
      <c r="B35" s="4">
        <v>86</v>
      </c>
      <c r="C35" s="4">
        <v>14</v>
      </c>
      <c r="H35" s="4">
        <v>100</v>
      </c>
      <c r="I35" s="4" t="s">
        <v>541</v>
      </c>
      <c r="J35" t="s">
        <v>543</v>
      </c>
    </row>
    <row r="36" spans="1:10">
      <c r="A36" t="s">
        <v>544</v>
      </c>
      <c r="B36" s="4">
        <v>86</v>
      </c>
      <c r="C36" s="4">
        <v>14</v>
      </c>
      <c r="H36" s="4">
        <v>100</v>
      </c>
      <c r="I36" s="4" t="s">
        <v>541</v>
      </c>
    </row>
    <row r="37" spans="1:10">
      <c r="A37" t="s">
        <v>545</v>
      </c>
      <c r="B37" s="4">
        <v>90</v>
      </c>
      <c r="C37" s="4">
        <v>10</v>
      </c>
      <c r="H37" s="4">
        <v>100</v>
      </c>
      <c r="I37" s="4" t="s">
        <v>541</v>
      </c>
    </row>
    <row r="38" spans="1:10">
      <c r="A38" t="s">
        <v>546</v>
      </c>
      <c r="B38" s="4">
        <v>88.51</v>
      </c>
      <c r="C38" s="4">
        <v>9.3000000000000007</v>
      </c>
      <c r="D38" s="4">
        <v>2.2999999999999998</v>
      </c>
      <c r="H38" s="4">
        <v>100.11</v>
      </c>
      <c r="I38" s="4" t="s">
        <v>547</v>
      </c>
    </row>
    <row r="39" spans="1:10">
      <c r="A39" t="s">
        <v>548</v>
      </c>
      <c r="B39" s="4">
        <v>88.05</v>
      </c>
      <c r="C39" s="4">
        <v>11.12</v>
      </c>
      <c r="D39" s="4">
        <v>0.78</v>
      </c>
      <c r="H39" s="4">
        <v>99.95</v>
      </c>
      <c r="I39" s="4" t="s">
        <v>549</v>
      </c>
    </row>
    <row r="40" spans="1:10">
      <c r="A40" t="s">
        <v>550</v>
      </c>
      <c r="B40" s="4">
        <v>81.19</v>
      </c>
      <c r="C40" s="4">
        <v>18.309999999999999</v>
      </c>
      <c r="D40" s="4">
        <v>0.75</v>
      </c>
      <c r="H40" s="4">
        <v>100.25</v>
      </c>
      <c r="I40" s="4" t="s">
        <v>549</v>
      </c>
    </row>
    <row r="41" spans="1:10">
      <c r="A41" t="s">
        <v>551</v>
      </c>
      <c r="B41" s="4">
        <v>92.8</v>
      </c>
      <c r="C41" s="4">
        <v>5.15</v>
      </c>
      <c r="D41" s="4">
        <v>1.78</v>
      </c>
      <c r="H41" s="4">
        <v>99.73</v>
      </c>
      <c r="I41" s="4" t="s">
        <v>549</v>
      </c>
    </row>
    <row r="42" spans="1:10">
      <c r="A42" t="s">
        <v>552</v>
      </c>
      <c r="B42" s="4">
        <v>84.08</v>
      </c>
      <c r="C42" s="4">
        <v>7.19</v>
      </c>
      <c r="D42" s="4">
        <v>8.5299999999999994</v>
      </c>
      <c r="H42" s="4">
        <v>99.8</v>
      </c>
      <c r="I42" s="4" t="s">
        <v>547</v>
      </c>
    </row>
    <row r="43" spans="1:10">
      <c r="A43" t="s">
        <v>553</v>
      </c>
      <c r="B43" s="4">
        <v>88.22</v>
      </c>
      <c r="C43" s="4">
        <v>5.63</v>
      </c>
      <c r="D43" s="4">
        <v>5.88</v>
      </c>
      <c r="H43" s="4">
        <v>99.73</v>
      </c>
      <c r="I43" s="4" t="s">
        <v>547</v>
      </c>
    </row>
    <row r="44" spans="1:10">
      <c r="A44" t="s">
        <v>554</v>
      </c>
      <c r="B44" s="4">
        <v>69.510000000000005</v>
      </c>
      <c r="C44" s="4">
        <v>7.1</v>
      </c>
      <c r="D44" s="4">
        <v>22.02</v>
      </c>
      <c r="E44" s="4">
        <v>0.48</v>
      </c>
      <c r="G44" s="4">
        <v>0.59</v>
      </c>
      <c r="H44" s="4">
        <v>99.7</v>
      </c>
      <c r="I44" s="4" t="s">
        <v>505</v>
      </c>
    </row>
    <row r="45" spans="1:10">
      <c r="A45" t="s">
        <v>555</v>
      </c>
      <c r="B45" s="4">
        <v>62.05</v>
      </c>
      <c r="C45" s="4">
        <v>7.62</v>
      </c>
      <c r="D45" s="4">
        <v>29.35</v>
      </c>
      <c r="E45" s="4">
        <v>0.17</v>
      </c>
      <c r="F45" s="4">
        <v>0.19</v>
      </c>
      <c r="G45" s="4">
        <v>0.23</v>
      </c>
      <c r="H45" s="4">
        <v>99.61</v>
      </c>
      <c r="I45" s="4" t="s">
        <v>505</v>
      </c>
    </row>
    <row r="46" spans="1:10">
      <c r="A46" t="s">
        <v>556</v>
      </c>
      <c r="B46" s="4">
        <v>72.17</v>
      </c>
      <c r="C46" s="4">
        <v>7.17</v>
      </c>
      <c r="D46" s="4">
        <v>19.52</v>
      </c>
      <c r="E46" s="4">
        <v>0.41</v>
      </c>
      <c r="F46" s="4">
        <v>0.2</v>
      </c>
      <c r="G46" s="4">
        <v>0.28999999999999998</v>
      </c>
      <c r="H46" s="4">
        <v>99.76</v>
      </c>
      <c r="I46" s="4" t="s">
        <v>505</v>
      </c>
    </row>
    <row r="47" spans="1:10">
      <c r="A47" t="s">
        <v>557</v>
      </c>
      <c r="B47" s="4">
        <v>86.73</v>
      </c>
      <c r="C47" s="4">
        <v>13.15</v>
      </c>
      <c r="H47" s="4">
        <v>99.75</v>
      </c>
      <c r="I47" s="4" t="s">
        <v>505</v>
      </c>
      <c r="J47" t="s">
        <v>558</v>
      </c>
    </row>
    <row r="48" spans="1:10">
      <c r="A48" t="s">
        <v>559</v>
      </c>
      <c r="B48" s="4">
        <v>78.88</v>
      </c>
      <c r="C48" s="4">
        <v>7.95</v>
      </c>
      <c r="D48" s="4">
        <v>12.8</v>
      </c>
      <c r="H48" s="4">
        <v>99.63</v>
      </c>
      <c r="I48" s="4" t="s">
        <v>505</v>
      </c>
    </row>
    <row r="49" spans="1:9">
      <c r="A49" t="s">
        <v>560</v>
      </c>
      <c r="B49" s="4">
        <v>88.46</v>
      </c>
      <c r="C49" s="4">
        <v>10.039999999999999</v>
      </c>
      <c r="D49" s="4">
        <v>1.05</v>
      </c>
      <c r="H49" s="4">
        <v>99.55</v>
      </c>
      <c r="I49" s="4" t="s">
        <v>561</v>
      </c>
    </row>
    <row r="50" spans="1:9">
      <c r="A50" t="s">
        <v>562</v>
      </c>
      <c r="B50" s="4">
        <v>95.96</v>
      </c>
      <c r="C50" s="4">
        <v>3.28</v>
      </c>
      <c r="D50" s="4">
        <v>0.76</v>
      </c>
      <c r="H50" s="4">
        <v>100</v>
      </c>
      <c r="I50" s="4" t="s">
        <v>563</v>
      </c>
    </row>
    <row r="51" spans="1:9">
      <c r="A51" t="s">
        <v>564</v>
      </c>
      <c r="B51" s="4">
        <v>67.12</v>
      </c>
      <c r="C51" s="4">
        <v>24.93</v>
      </c>
      <c r="D51" s="4">
        <v>8.1300000000000008</v>
      </c>
      <c r="H51" s="4">
        <v>100.18</v>
      </c>
      <c r="I51" s="4" t="s">
        <v>565</v>
      </c>
    </row>
    <row r="52" spans="1:9">
      <c r="A52" t="s">
        <v>566</v>
      </c>
      <c r="B52" s="4">
        <v>62</v>
      </c>
      <c r="C52" s="4">
        <v>32</v>
      </c>
      <c r="D52" s="4">
        <v>6</v>
      </c>
      <c r="H52" s="4">
        <v>100</v>
      </c>
      <c r="I52" s="4" t="s">
        <v>139</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86DD7-43F4-774F-9A88-4EEE1D89B12B}">
  <dimension ref="A2:O248"/>
  <sheetViews>
    <sheetView zoomScale="150" zoomScaleNormal="150" workbookViewId="0">
      <selection activeCell="L92" sqref="L92"/>
    </sheetView>
  </sheetViews>
  <sheetFormatPr baseColWidth="10" defaultRowHeight="15"/>
  <cols>
    <col min="1" max="1" width="20" bestFit="1" customWidth="1"/>
    <col min="2" max="2" width="21.83203125" bestFit="1" customWidth="1"/>
    <col min="3" max="3" width="10.83203125" style="4"/>
    <col min="4" max="4" width="9.33203125" style="4" customWidth="1"/>
    <col min="5" max="5" width="9.1640625" style="4" customWidth="1"/>
    <col min="6" max="6" width="9.33203125" style="4" customWidth="1"/>
    <col min="7" max="7" width="8.1640625" style="4" bestFit="1" customWidth="1"/>
    <col min="8" max="8" width="9" style="4" bestFit="1" customWidth="1"/>
    <col min="9" max="9" width="8.5" style="4" customWidth="1"/>
    <col min="10" max="10" width="7.1640625" style="4" bestFit="1" customWidth="1"/>
    <col min="11" max="11" width="9.1640625" style="4" customWidth="1"/>
    <col min="12" max="14" width="10.83203125" style="4"/>
  </cols>
  <sheetData>
    <row r="2" spans="1:14" ht="16">
      <c r="A2" s="282" t="s">
        <v>5229</v>
      </c>
    </row>
    <row r="4" spans="1:14">
      <c r="A4" s="1" t="s">
        <v>4998</v>
      </c>
    </row>
    <row r="5" spans="1:14" s="1" customFormat="1">
      <c r="A5" s="1" t="s">
        <v>5004</v>
      </c>
      <c r="B5" s="1" t="s">
        <v>42</v>
      </c>
      <c r="C5" s="3" t="s">
        <v>5005</v>
      </c>
      <c r="D5" s="3" t="s">
        <v>5006</v>
      </c>
      <c r="E5" s="3" t="s">
        <v>6</v>
      </c>
      <c r="F5" s="3" t="s">
        <v>4999</v>
      </c>
      <c r="G5" s="3" t="s">
        <v>5000</v>
      </c>
      <c r="H5" s="3" t="s">
        <v>361</v>
      </c>
      <c r="I5" s="3"/>
      <c r="J5" s="3"/>
      <c r="K5" s="3"/>
      <c r="L5" s="3"/>
      <c r="M5" s="3"/>
      <c r="N5" s="3"/>
    </row>
    <row r="6" spans="1:14">
      <c r="A6" t="s">
        <v>5007</v>
      </c>
      <c r="B6" t="s">
        <v>5010</v>
      </c>
      <c r="C6" s="4" t="s">
        <v>42</v>
      </c>
      <c r="D6" s="4" t="s">
        <v>5020</v>
      </c>
      <c r="E6" s="4">
        <v>99.8</v>
      </c>
      <c r="F6" s="4">
        <v>0.2</v>
      </c>
      <c r="G6" s="4" t="s">
        <v>115</v>
      </c>
      <c r="H6" s="4" t="s">
        <v>5001</v>
      </c>
    </row>
    <row r="7" spans="1:14">
      <c r="A7" t="s">
        <v>5007</v>
      </c>
      <c r="B7" t="s">
        <v>5011</v>
      </c>
      <c r="C7" s="4" t="s">
        <v>42</v>
      </c>
      <c r="D7" s="4" t="s">
        <v>42</v>
      </c>
      <c r="E7" s="4">
        <v>99.58</v>
      </c>
      <c r="F7" s="4">
        <v>0.42</v>
      </c>
      <c r="G7" s="4" t="s">
        <v>115</v>
      </c>
      <c r="H7" s="4" t="s">
        <v>143</v>
      </c>
      <c r="I7" s="4" t="s">
        <v>5230</v>
      </c>
    </row>
    <row r="8" spans="1:14">
      <c r="A8" t="s">
        <v>5008</v>
      </c>
      <c r="B8" t="s">
        <v>5012</v>
      </c>
      <c r="D8" s="4" t="s">
        <v>5021</v>
      </c>
      <c r="E8" s="4">
        <v>98.02</v>
      </c>
      <c r="F8" s="4" t="s">
        <v>5310</v>
      </c>
      <c r="G8" s="4">
        <v>0.44</v>
      </c>
    </row>
    <row r="9" spans="1:14">
      <c r="A9" t="s">
        <v>4546</v>
      </c>
      <c r="C9" s="4" t="s">
        <v>5016</v>
      </c>
      <c r="D9" s="4" t="s">
        <v>5022</v>
      </c>
      <c r="E9" s="4">
        <v>99.71</v>
      </c>
      <c r="F9" s="4" t="s">
        <v>115</v>
      </c>
      <c r="G9" s="4">
        <v>0.28000000000000003</v>
      </c>
      <c r="H9" s="4" t="s">
        <v>533</v>
      </c>
      <c r="I9" s="4">
        <v>18</v>
      </c>
    </row>
    <row r="10" spans="1:14">
      <c r="A10" t="s">
        <v>4118</v>
      </c>
      <c r="B10" t="s">
        <v>5013</v>
      </c>
      <c r="C10" s="4" t="s">
        <v>5017</v>
      </c>
      <c r="E10" s="4">
        <v>100</v>
      </c>
      <c r="F10" s="4" t="s">
        <v>115</v>
      </c>
      <c r="G10" s="4" t="s">
        <v>115</v>
      </c>
      <c r="H10" s="4" t="s">
        <v>5003</v>
      </c>
      <c r="I10" s="286" t="s">
        <v>5314</v>
      </c>
    </row>
    <row r="11" spans="1:14">
      <c r="A11" t="s">
        <v>3287</v>
      </c>
      <c r="B11" t="s">
        <v>5014</v>
      </c>
      <c r="C11" s="4" t="s">
        <v>5018</v>
      </c>
      <c r="E11" s="4">
        <v>100</v>
      </c>
      <c r="F11" s="4" t="s">
        <v>115</v>
      </c>
      <c r="G11" s="4" t="s">
        <v>115</v>
      </c>
      <c r="H11" s="4" t="s">
        <v>5003</v>
      </c>
      <c r="I11" s="286" t="s">
        <v>5314</v>
      </c>
    </row>
    <row r="12" spans="1:14">
      <c r="A12" t="s">
        <v>5009</v>
      </c>
      <c r="B12" t="s">
        <v>5015</v>
      </c>
      <c r="C12" s="4" t="s">
        <v>5019</v>
      </c>
      <c r="E12" s="4">
        <v>100</v>
      </c>
      <c r="F12" s="4" t="s">
        <v>4052</v>
      </c>
      <c r="G12" s="4" t="s">
        <v>5002</v>
      </c>
      <c r="H12" s="4" t="s">
        <v>189</v>
      </c>
      <c r="I12" s="4" t="s">
        <v>42</v>
      </c>
    </row>
    <row r="14" spans="1:14">
      <c r="A14" s="1" t="s">
        <v>5023</v>
      </c>
    </row>
    <row r="15" spans="1:14">
      <c r="A15" t="s">
        <v>5004</v>
      </c>
      <c r="B15" t="s">
        <v>5024</v>
      </c>
      <c r="C15" s="4" t="s">
        <v>6</v>
      </c>
      <c r="D15" s="4" t="s">
        <v>5025</v>
      </c>
      <c r="E15" s="4" t="s">
        <v>1</v>
      </c>
      <c r="F15" s="4" t="s">
        <v>4</v>
      </c>
      <c r="G15" s="4" t="s">
        <v>99</v>
      </c>
      <c r="H15" s="4" t="s">
        <v>2948</v>
      </c>
      <c r="I15" s="4" t="s">
        <v>2826</v>
      </c>
      <c r="J15" s="4" t="s">
        <v>5</v>
      </c>
      <c r="K15" s="4" t="s">
        <v>3</v>
      </c>
      <c r="L15" s="4" t="s">
        <v>94</v>
      </c>
      <c r="M15" s="4" t="s">
        <v>95</v>
      </c>
    </row>
    <row r="16" spans="1:14">
      <c r="A16" t="s">
        <v>5026</v>
      </c>
      <c r="B16" t="s">
        <v>5033</v>
      </c>
      <c r="C16" s="4">
        <v>99.745999999999995</v>
      </c>
      <c r="D16" s="4" t="s">
        <v>115</v>
      </c>
      <c r="E16" s="4">
        <v>8.0000000000000002E-3</v>
      </c>
      <c r="F16" s="4">
        <v>1.3299999999999999E-2</v>
      </c>
      <c r="G16" s="4" t="s">
        <v>115</v>
      </c>
      <c r="H16" s="4">
        <v>9.6199999999999994E-2</v>
      </c>
      <c r="I16" s="4">
        <v>6.1000000000000004E-3</v>
      </c>
      <c r="J16" s="4" t="s">
        <v>115</v>
      </c>
      <c r="K16" s="4">
        <v>9.2999999999999992E-3</v>
      </c>
      <c r="L16" s="4">
        <v>6.4000000000000003E-3</v>
      </c>
      <c r="M16" s="4">
        <v>2.6100000000000002E-2</v>
      </c>
    </row>
    <row r="17" spans="1:14">
      <c r="A17" t="s">
        <v>5027</v>
      </c>
      <c r="B17" t="s">
        <v>5034</v>
      </c>
      <c r="C17" s="4">
        <v>99.69</v>
      </c>
      <c r="D17" s="4" t="s">
        <v>115</v>
      </c>
      <c r="E17" s="4">
        <v>8.77E-2</v>
      </c>
      <c r="F17" s="4">
        <v>1.0999999999999999E-2</v>
      </c>
      <c r="G17" s="4">
        <v>6.7000000000000002E-3</v>
      </c>
      <c r="H17" s="4">
        <v>5.7000000000000002E-3</v>
      </c>
      <c r="I17" s="4" t="s">
        <v>115</v>
      </c>
      <c r="J17" s="4">
        <v>7.3099999999999998E-2</v>
      </c>
      <c r="K17" s="4">
        <v>3.5000000000000003E-2</v>
      </c>
      <c r="L17" s="4">
        <v>3.7999999999999999E-2</v>
      </c>
      <c r="M17" s="4">
        <v>0.06</v>
      </c>
    </row>
    <row r="18" spans="1:14">
      <c r="A18" t="s">
        <v>5026</v>
      </c>
      <c r="B18" t="s">
        <v>5035</v>
      </c>
      <c r="C18" s="4">
        <v>98.738799999999998</v>
      </c>
      <c r="D18" s="4" t="s">
        <v>115</v>
      </c>
      <c r="E18" s="4">
        <v>0.56679999999999997</v>
      </c>
      <c r="F18" s="4">
        <v>1.35E-2</v>
      </c>
      <c r="G18" s="4" t="s">
        <v>115</v>
      </c>
      <c r="H18" s="4">
        <v>0.376</v>
      </c>
      <c r="I18" s="4" t="s">
        <v>115</v>
      </c>
      <c r="J18" s="4" t="s">
        <v>115</v>
      </c>
      <c r="K18" s="4">
        <v>1.0800000000000001E-2</v>
      </c>
      <c r="L18" s="4">
        <v>8.9999999999999998E-4</v>
      </c>
      <c r="M18" s="4" t="s">
        <v>115</v>
      </c>
    </row>
    <row r="19" spans="1:14">
      <c r="A19" t="s">
        <v>5028</v>
      </c>
      <c r="B19" t="s">
        <v>5036</v>
      </c>
      <c r="C19" s="4">
        <v>98.546999999999997</v>
      </c>
      <c r="D19" s="4">
        <v>0.77780000000000005</v>
      </c>
      <c r="E19" s="4">
        <v>8.5900000000000004E-2</v>
      </c>
      <c r="F19" s="4">
        <v>2.12E-2</v>
      </c>
      <c r="G19" s="4">
        <v>2.7E-4</v>
      </c>
      <c r="H19" s="4">
        <v>2.4299999999999999E-2</v>
      </c>
      <c r="I19" s="4" t="s">
        <v>115</v>
      </c>
      <c r="J19" s="4" t="s">
        <v>115</v>
      </c>
      <c r="K19" s="4">
        <v>0.06</v>
      </c>
      <c r="L19" s="4">
        <v>0.14069999999999999</v>
      </c>
      <c r="M19" s="4">
        <v>0.11310000000000001</v>
      </c>
    </row>
    <row r="20" spans="1:14">
      <c r="B20" t="s">
        <v>5037</v>
      </c>
      <c r="C20" s="4">
        <v>99.833600000000004</v>
      </c>
      <c r="D20" s="4" t="s">
        <v>115</v>
      </c>
      <c r="E20" s="4">
        <v>2.1999999999999999E-2</v>
      </c>
      <c r="F20" s="4" t="s">
        <v>115</v>
      </c>
      <c r="G20" s="4" t="s">
        <v>115</v>
      </c>
      <c r="H20" s="4" t="s">
        <v>115</v>
      </c>
      <c r="I20" s="4" t="s">
        <v>115</v>
      </c>
      <c r="J20" s="4" t="s">
        <v>115</v>
      </c>
      <c r="K20" s="4">
        <v>0.13289999999999999</v>
      </c>
      <c r="L20" s="4" t="s">
        <v>395</v>
      </c>
      <c r="M20" s="4" t="s">
        <v>115</v>
      </c>
    </row>
    <row r="21" spans="1:14">
      <c r="A21" t="s">
        <v>5029</v>
      </c>
      <c r="B21" t="s">
        <v>3276</v>
      </c>
      <c r="C21" s="4">
        <v>99.68</v>
      </c>
      <c r="D21" s="4" t="s">
        <v>115</v>
      </c>
      <c r="E21" s="4">
        <v>1.4999999999999999E-2</v>
      </c>
      <c r="F21" s="4">
        <v>3.3399999999999999E-2</v>
      </c>
      <c r="G21" s="4" t="s">
        <v>395</v>
      </c>
      <c r="H21" s="4">
        <v>0.1784</v>
      </c>
      <c r="I21" s="4" t="s">
        <v>115</v>
      </c>
      <c r="J21" s="4" t="s">
        <v>395</v>
      </c>
      <c r="K21" s="4">
        <v>9.5999999999999992E-3</v>
      </c>
      <c r="L21" s="4">
        <v>4.7999999999999996E-3</v>
      </c>
      <c r="M21" s="4">
        <v>2E-3</v>
      </c>
    </row>
    <row r="22" spans="1:14">
      <c r="A22" t="s">
        <v>5030</v>
      </c>
      <c r="B22" t="s">
        <v>5038</v>
      </c>
      <c r="C22" s="4">
        <v>99.8095</v>
      </c>
      <c r="D22" s="4">
        <v>0.21829999999999999</v>
      </c>
      <c r="E22" s="4" t="s">
        <v>115</v>
      </c>
      <c r="F22" s="4">
        <v>8.8000000000000005E-3</v>
      </c>
      <c r="G22" s="4" t="s">
        <v>115</v>
      </c>
      <c r="H22" s="4" t="s">
        <v>115</v>
      </c>
      <c r="I22" s="4" t="s">
        <v>115</v>
      </c>
      <c r="J22" s="4" t="s">
        <v>115</v>
      </c>
      <c r="K22" s="4" t="s">
        <v>115</v>
      </c>
      <c r="L22" s="4">
        <v>1.21E-2</v>
      </c>
      <c r="M22" s="4">
        <v>8.8000000000000005E-3</v>
      </c>
    </row>
    <row r="23" spans="1:14">
      <c r="A23" t="s">
        <v>5031</v>
      </c>
      <c r="B23" t="s">
        <v>5039</v>
      </c>
      <c r="C23" s="4">
        <v>99.889200000000002</v>
      </c>
      <c r="D23" s="4" t="s">
        <v>115</v>
      </c>
      <c r="E23" s="4" t="s">
        <v>395</v>
      </c>
      <c r="F23" s="4" t="s">
        <v>115</v>
      </c>
      <c r="G23" s="4" t="s">
        <v>115</v>
      </c>
      <c r="H23" s="4" t="s">
        <v>115</v>
      </c>
      <c r="I23" s="4" t="s">
        <v>115</v>
      </c>
      <c r="J23" s="4" t="s">
        <v>115</v>
      </c>
      <c r="K23" s="4">
        <v>8.5000000000000006E-3</v>
      </c>
      <c r="L23" s="4" t="s">
        <v>115</v>
      </c>
      <c r="M23" s="4" t="s">
        <v>115</v>
      </c>
    </row>
    <row r="24" spans="1:14">
      <c r="A24" t="s">
        <v>5032</v>
      </c>
      <c r="B24" t="s">
        <v>5040</v>
      </c>
      <c r="C24" s="4">
        <v>99.88</v>
      </c>
      <c r="D24" s="4" t="s">
        <v>115</v>
      </c>
      <c r="E24" s="4">
        <v>3.2000000000000001E-2</v>
      </c>
      <c r="F24" s="4">
        <v>1.6000000000000001E-3</v>
      </c>
      <c r="G24" s="4" t="s">
        <v>395</v>
      </c>
      <c r="H24" s="4">
        <v>4.4000000000000003E-3</v>
      </c>
      <c r="I24" s="4" t="s">
        <v>115</v>
      </c>
      <c r="J24" s="4" t="s">
        <v>115</v>
      </c>
      <c r="K24" s="4">
        <v>1.44E-2</v>
      </c>
      <c r="L24" s="4">
        <v>5.1999999999999998E-3</v>
      </c>
      <c r="M24" s="4">
        <v>3.2000000000000002E-3</v>
      </c>
    </row>
    <row r="25" spans="1:14">
      <c r="A25" t="s">
        <v>5042</v>
      </c>
      <c r="B25" t="s">
        <v>5041</v>
      </c>
      <c r="C25" s="4">
        <v>99.731800000000007</v>
      </c>
      <c r="D25" s="4">
        <v>0.32140000000000002</v>
      </c>
      <c r="E25" s="4" t="s">
        <v>115</v>
      </c>
      <c r="F25" s="4">
        <v>1.2999999999999999E-3</v>
      </c>
      <c r="G25" s="4" t="s">
        <v>115</v>
      </c>
      <c r="H25" s="4" t="s">
        <v>115</v>
      </c>
      <c r="I25" s="4" t="s">
        <v>115</v>
      </c>
      <c r="J25" s="4" t="s">
        <v>115</v>
      </c>
      <c r="K25" s="4">
        <v>9.2999999999999992E-3</v>
      </c>
      <c r="L25" s="4">
        <v>1.4500000000000001E-2</v>
      </c>
      <c r="M25" s="4">
        <v>1.2999999999999999E-3</v>
      </c>
    </row>
    <row r="27" spans="1:14">
      <c r="A27" s="1" t="s">
        <v>5043</v>
      </c>
    </row>
    <row r="28" spans="1:14" s="1" customFormat="1">
      <c r="A28" s="1" t="s">
        <v>5044</v>
      </c>
      <c r="B28" s="1" t="s">
        <v>5045</v>
      </c>
      <c r="C28" s="3" t="s">
        <v>0</v>
      </c>
      <c r="D28" s="3" t="s">
        <v>3</v>
      </c>
      <c r="E28" s="3" t="s">
        <v>4</v>
      </c>
      <c r="F28" s="3" t="s">
        <v>95</v>
      </c>
      <c r="G28" s="3" t="s">
        <v>42</v>
      </c>
      <c r="H28" s="3" t="s">
        <v>361</v>
      </c>
      <c r="I28" s="3"/>
      <c r="J28" s="3"/>
      <c r="K28" s="3"/>
      <c r="L28" s="3"/>
      <c r="M28" s="3"/>
      <c r="N28" s="3"/>
    </row>
    <row r="29" spans="1:14">
      <c r="A29" t="s">
        <v>5046</v>
      </c>
      <c r="B29" t="s">
        <v>731</v>
      </c>
      <c r="C29" s="4">
        <v>100</v>
      </c>
      <c r="D29" s="4" t="s">
        <v>395</v>
      </c>
      <c r="E29" s="4" t="s">
        <v>395</v>
      </c>
      <c r="F29" s="4" t="s">
        <v>115</v>
      </c>
      <c r="G29" s="4" t="s">
        <v>5051</v>
      </c>
      <c r="H29" s="4" t="s">
        <v>4844</v>
      </c>
    </row>
    <row r="30" spans="1:14">
      <c r="A30" t="s">
        <v>5047</v>
      </c>
      <c r="B30" t="s">
        <v>5092</v>
      </c>
      <c r="C30" s="4">
        <v>94.76</v>
      </c>
      <c r="D30" s="4">
        <v>0.49</v>
      </c>
      <c r="E30" s="4">
        <v>4.0999999999999996</v>
      </c>
      <c r="F30" s="4" t="s">
        <v>115</v>
      </c>
      <c r="G30" s="4" t="s">
        <v>42</v>
      </c>
      <c r="H30" s="4" t="s">
        <v>5052</v>
      </c>
      <c r="I30" s="4" t="s">
        <v>5258</v>
      </c>
    </row>
    <row r="31" spans="1:14">
      <c r="A31" t="s">
        <v>5048</v>
      </c>
      <c r="B31" t="s">
        <v>5050</v>
      </c>
      <c r="C31" s="4">
        <v>90</v>
      </c>
      <c r="D31" s="4" t="s">
        <v>115</v>
      </c>
      <c r="E31" s="4" t="s">
        <v>395</v>
      </c>
      <c r="F31" s="4">
        <v>10</v>
      </c>
      <c r="G31" s="4" t="s">
        <v>5051</v>
      </c>
      <c r="H31" s="4" t="s">
        <v>2603</v>
      </c>
    </row>
    <row r="32" spans="1:14">
      <c r="A32" t="s">
        <v>5049</v>
      </c>
      <c r="B32" t="s">
        <v>5092</v>
      </c>
      <c r="C32" s="4">
        <v>99.37</v>
      </c>
      <c r="D32" s="4">
        <v>0.63</v>
      </c>
      <c r="E32" s="4" t="s">
        <v>115</v>
      </c>
      <c r="F32" s="4" t="s">
        <v>115</v>
      </c>
      <c r="H32" s="4" t="s">
        <v>143</v>
      </c>
      <c r="I32" s="4" t="s">
        <v>5259</v>
      </c>
    </row>
    <row r="34" spans="1:15">
      <c r="A34" s="1" t="s">
        <v>5053</v>
      </c>
    </row>
    <row r="35" spans="1:15" s="1" customFormat="1">
      <c r="A35" s="1" t="s">
        <v>5045</v>
      </c>
      <c r="B35" s="1" t="s">
        <v>5005</v>
      </c>
      <c r="C35" s="3" t="s">
        <v>6</v>
      </c>
      <c r="D35" s="3" t="s">
        <v>0</v>
      </c>
      <c r="E35" s="3" t="s">
        <v>4</v>
      </c>
      <c r="F35" s="3" t="s">
        <v>3</v>
      </c>
      <c r="G35" s="3" t="s">
        <v>95</v>
      </c>
      <c r="H35" s="3" t="s">
        <v>94</v>
      </c>
      <c r="I35" s="3" t="s">
        <v>98</v>
      </c>
      <c r="J35" s="3" t="s">
        <v>114</v>
      </c>
      <c r="K35" s="3" t="s">
        <v>101</v>
      </c>
      <c r="L35" s="3" t="s">
        <v>5</v>
      </c>
      <c r="M35" s="3" t="s">
        <v>361</v>
      </c>
      <c r="N35" s="3"/>
    </row>
    <row r="36" spans="1:15">
      <c r="A36" t="s">
        <v>2398</v>
      </c>
      <c r="B36" t="s">
        <v>5059</v>
      </c>
      <c r="C36" s="4">
        <v>62.04</v>
      </c>
      <c r="D36" s="4">
        <v>7.66</v>
      </c>
      <c r="E36" s="4">
        <v>29.32</v>
      </c>
      <c r="F36" s="4">
        <v>0.18</v>
      </c>
      <c r="G36" s="4" t="s">
        <v>115</v>
      </c>
      <c r="H36" s="4" t="s">
        <v>115</v>
      </c>
      <c r="I36" s="4">
        <v>0.19</v>
      </c>
      <c r="J36" s="4">
        <v>0.23</v>
      </c>
      <c r="K36" s="4" t="s">
        <v>395</v>
      </c>
      <c r="L36" s="4" t="s">
        <v>115</v>
      </c>
      <c r="M36" s="4" t="s">
        <v>533</v>
      </c>
      <c r="N36" s="4">
        <v>2</v>
      </c>
    </row>
    <row r="37" spans="1:15">
      <c r="A37" t="s">
        <v>2398</v>
      </c>
      <c r="B37" t="s">
        <v>5060</v>
      </c>
      <c r="C37" s="4">
        <v>95.16</v>
      </c>
      <c r="D37" s="4">
        <v>2.87</v>
      </c>
      <c r="E37" s="4">
        <v>0.83</v>
      </c>
      <c r="F37" s="4">
        <v>0.42</v>
      </c>
      <c r="G37" s="4" t="s">
        <v>395</v>
      </c>
      <c r="H37" s="4" t="s">
        <v>115</v>
      </c>
      <c r="I37" s="4">
        <v>0.4</v>
      </c>
      <c r="J37" s="4">
        <v>0.02</v>
      </c>
      <c r="K37" s="4" t="s">
        <v>115</v>
      </c>
      <c r="L37" s="4">
        <v>0.3</v>
      </c>
      <c r="M37" s="4" t="s">
        <v>189</v>
      </c>
      <c r="N37" s="4" t="s">
        <v>5260</v>
      </c>
    </row>
    <row r="38" spans="1:15">
      <c r="A38" t="s">
        <v>2398</v>
      </c>
      <c r="B38" t="s">
        <v>5061</v>
      </c>
      <c r="C38" s="4">
        <v>87.72</v>
      </c>
      <c r="D38" s="4">
        <v>11.7</v>
      </c>
      <c r="E38" s="4" t="s">
        <v>395</v>
      </c>
      <c r="F38" s="4">
        <v>0.27</v>
      </c>
      <c r="G38" s="4" t="s">
        <v>395</v>
      </c>
      <c r="H38" s="4" t="s">
        <v>115</v>
      </c>
      <c r="I38" s="4">
        <v>0.38</v>
      </c>
      <c r="J38" s="4" t="s">
        <v>124</v>
      </c>
      <c r="K38" s="4" t="s">
        <v>115</v>
      </c>
      <c r="L38" s="4" t="s">
        <v>115</v>
      </c>
      <c r="M38" s="4" t="s">
        <v>189</v>
      </c>
      <c r="N38" s="4" t="s">
        <v>5261</v>
      </c>
    </row>
    <row r="39" spans="1:15">
      <c r="A39" t="s">
        <v>2398</v>
      </c>
      <c r="B39" t="s">
        <v>5062</v>
      </c>
      <c r="C39" s="4">
        <v>85.35</v>
      </c>
      <c r="D39" s="4">
        <v>5.72</v>
      </c>
      <c r="E39" s="4">
        <v>8.6199999999999992</v>
      </c>
      <c r="F39" s="4" t="s">
        <v>395</v>
      </c>
      <c r="G39" s="4">
        <v>0.1</v>
      </c>
      <c r="H39" s="4">
        <v>0.21</v>
      </c>
      <c r="I39" s="4" t="s">
        <v>395</v>
      </c>
      <c r="J39" s="4" t="s">
        <v>124</v>
      </c>
      <c r="K39" s="4" t="s">
        <v>115</v>
      </c>
      <c r="L39" s="4" t="s">
        <v>115</v>
      </c>
      <c r="M39" s="4" t="s">
        <v>189</v>
      </c>
      <c r="N39" s="4" t="s">
        <v>5262</v>
      </c>
    </row>
    <row r="40" spans="1:15">
      <c r="A40" t="s">
        <v>5091</v>
      </c>
      <c r="B40" t="s">
        <v>5058</v>
      </c>
      <c r="C40" s="4">
        <v>88.03</v>
      </c>
      <c r="D40" s="4">
        <v>0.11</v>
      </c>
      <c r="E40" s="4">
        <v>3.28</v>
      </c>
      <c r="F40" s="4">
        <v>4.0599999999999996</v>
      </c>
      <c r="G40" s="4">
        <v>3.92</v>
      </c>
      <c r="H40" s="4">
        <v>0.6</v>
      </c>
      <c r="I40" s="4" t="s">
        <v>115</v>
      </c>
      <c r="J40" s="4" t="s">
        <v>124</v>
      </c>
      <c r="K40" s="4" t="s">
        <v>115</v>
      </c>
      <c r="L40" s="4" t="s">
        <v>115</v>
      </c>
      <c r="M40" s="4" t="s">
        <v>143</v>
      </c>
      <c r="N40" s="4" t="s">
        <v>5231</v>
      </c>
    </row>
    <row r="41" spans="1:15">
      <c r="A41" t="s">
        <v>5054</v>
      </c>
      <c r="B41" t="s">
        <v>42</v>
      </c>
      <c r="C41" s="4">
        <v>92.4</v>
      </c>
      <c r="D41" s="4">
        <v>5.2</v>
      </c>
      <c r="E41" s="4" t="s">
        <v>115</v>
      </c>
      <c r="F41" s="4">
        <v>0.42</v>
      </c>
      <c r="G41" s="4" t="s">
        <v>115</v>
      </c>
      <c r="H41" s="4">
        <v>1.72</v>
      </c>
      <c r="I41" s="4" t="s">
        <v>115</v>
      </c>
      <c r="J41" s="4" t="s">
        <v>124</v>
      </c>
      <c r="K41" s="4">
        <v>1.72</v>
      </c>
      <c r="L41" s="4" t="s">
        <v>115</v>
      </c>
      <c r="M41" s="4" t="s">
        <v>2514</v>
      </c>
      <c r="N41" s="4" t="s">
        <v>945</v>
      </c>
      <c r="O41" s="65" t="s">
        <v>5323</v>
      </c>
    </row>
    <row r="42" spans="1:15">
      <c r="A42" t="s">
        <v>5055</v>
      </c>
      <c r="B42" t="s">
        <v>42</v>
      </c>
      <c r="C42" s="4">
        <v>85.23</v>
      </c>
      <c r="D42" s="4">
        <v>13.11</v>
      </c>
      <c r="E42" s="4">
        <v>1.1399999999999999</v>
      </c>
      <c r="F42" s="4" t="s">
        <v>115</v>
      </c>
      <c r="G42" s="4" t="s">
        <v>115</v>
      </c>
      <c r="H42" s="4" t="s">
        <v>115</v>
      </c>
      <c r="I42" s="4" t="s">
        <v>115</v>
      </c>
      <c r="J42" s="4" t="s">
        <v>124</v>
      </c>
      <c r="K42" s="4">
        <v>0.15</v>
      </c>
      <c r="L42" s="4" t="s">
        <v>115</v>
      </c>
      <c r="M42" s="4" t="s">
        <v>5063</v>
      </c>
    </row>
    <row r="43" spans="1:15">
      <c r="A43" t="s">
        <v>5056</v>
      </c>
      <c r="B43" t="s">
        <v>42</v>
      </c>
      <c r="C43" s="4">
        <v>86.44</v>
      </c>
      <c r="D43" s="4">
        <v>12.56</v>
      </c>
      <c r="E43" s="4" t="s">
        <v>115</v>
      </c>
      <c r="F43" s="4" t="s">
        <v>115</v>
      </c>
      <c r="G43" s="4" t="s">
        <v>115</v>
      </c>
      <c r="H43" s="4" t="s">
        <v>395</v>
      </c>
      <c r="I43" s="4" t="s">
        <v>115</v>
      </c>
      <c r="J43" s="4" t="s">
        <v>124</v>
      </c>
      <c r="K43" s="4" t="s">
        <v>115</v>
      </c>
      <c r="L43" s="4">
        <v>1</v>
      </c>
      <c r="M43" s="4" t="s">
        <v>5064</v>
      </c>
    </row>
    <row r="44" spans="1:15">
      <c r="A44" t="s">
        <v>5057</v>
      </c>
      <c r="B44" t="s">
        <v>42</v>
      </c>
      <c r="C44" s="4">
        <v>86.19</v>
      </c>
      <c r="D44" s="4">
        <v>11.75</v>
      </c>
      <c r="E44" s="4" t="s">
        <v>115</v>
      </c>
      <c r="F44" s="4">
        <v>1.18</v>
      </c>
      <c r="G44" s="4" t="s">
        <v>115</v>
      </c>
      <c r="H44" s="4" t="s">
        <v>115</v>
      </c>
      <c r="I44" s="4">
        <v>1.18</v>
      </c>
      <c r="J44" s="4">
        <v>1.18</v>
      </c>
      <c r="K44" s="4" t="s">
        <v>115</v>
      </c>
      <c r="L44" s="4" t="s">
        <v>115</v>
      </c>
      <c r="M44" s="4" t="s">
        <v>383</v>
      </c>
      <c r="N44" s="4" t="s">
        <v>5315</v>
      </c>
    </row>
    <row r="46" spans="1:15" s="1" customFormat="1">
      <c r="A46" s="1" t="s">
        <v>5065</v>
      </c>
      <c r="J46" s="3"/>
      <c r="K46" s="3"/>
      <c r="L46" s="3"/>
      <c r="M46" s="3"/>
      <c r="N46" s="3"/>
    </row>
    <row r="47" spans="1:15">
      <c r="A47" s="1" t="s">
        <v>5045</v>
      </c>
      <c r="C47" s="3" t="s">
        <v>6</v>
      </c>
      <c r="D47" s="3" t="s">
        <v>0</v>
      </c>
      <c r="E47" s="3" t="s">
        <v>3</v>
      </c>
      <c r="F47" s="3" t="s">
        <v>99</v>
      </c>
      <c r="G47" s="3" t="s">
        <v>4</v>
      </c>
      <c r="H47" s="3" t="s">
        <v>94</v>
      </c>
      <c r="I47" s="3" t="s">
        <v>101</v>
      </c>
      <c r="J47" s="4" t="s">
        <v>98</v>
      </c>
    </row>
    <row r="48" spans="1:15">
      <c r="A48" t="s">
        <v>5066</v>
      </c>
      <c r="C48" s="4">
        <v>97.225999999999999</v>
      </c>
      <c r="D48" s="4" t="s">
        <v>395</v>
      </c>
      <c r="E48" s="4">
        <v>1.3220000000000001</v>
      </c>
      <c r="F48" s="4">
        <v>0.27900000000000003</v>
      </c>
      <c r="G48" s="4">
        <v>7.5999999999999998E-2</v>
      </c>
      <c r="H48" s="4">
        <v>1.3480000000000001</v>
      </c>
      <c r="I48" s="4" t="s">
        <v>395</v>
      </c>
      <c r="K48" t="s">
        <v>5067</v>
      </c>
    </row>
    <row r="49" spans="1:14">
      <c r="A49" t="s">
        <v>5066</v>
      </c>
      <c r="C49" s="4">
        <v>98.397999999999996</v>
      </c>
      <c r="E49" s="4">
        <v>0.72899999999999998</v>
      </c>
      <c r="F49" s="4">
        <v>0.30499999999999999</v>
      </c>
      <c r="H49" s="4" t="s">
        <v>395</v>
      </c>
      <c r="I49" s="4">
        <v>0.30499999999999999</v>
      </c>
      <c r="J49" s="4">
        <v>0.153</v>
      </c>
      <c r="K49" t="s">
        <v>5067</v>
      </c>
    </row>
    <row r="50" spans="1:14">
      <c r="A50" t="s">
        <v>5066</v>
      </c>
      <c r="C50" s="4">
        <v>99.47</v>
      </c>
      <c r="E50" s="4">
        <v>0.38400000000000001</v>
      </c>
      <c r="H50" s="4" t="s">
        <v>395</v>
      </c>
      <c r="J50" s="4">
        <v>8.4000000000000005E-2</v>
      </c>
      <c r="K50" t="s">
        <v>5067</v>
      </c>
    </row>
    <row r="51" spans="1:14">
      <c r="A51" t="s">
        <v>5066</v>
      </c>
      <c r="C51" s="4">
        <v>98.38</v>
      </c>
      <c r="D51" s="4">
        <v>1.55</v>
      </c>
      <c r="K51" s="4" t="s">
        <v>5069</v>
      </c>
    </row>
    <row r="52" spans="1:14">
      <c r="A52" t="s">
        <v>5068</v>
      </c>
      <c r="C52" s="4">
        <v>97</v>
      </c>
      <c r="D52" s="4">
        <v>1.71</v>
      </c>
      <c r="K52" s="4" t="s">
        <v>5069</v>
      </c>
    </row>
    <row r="54" spans="1:14" s="1" customFormat="1">
      <c r="A54" s="1" t="s">
        <v>5070</v>
      </c>
      <c r="C54" s="3"/>
      <c r="D54" s="3"/>
      <c r="E54" s="3"/>
      <c r="F54" s="3"/>
      <c r="G54" s="3"/>
      <c r="H54" s="3"/>
      <c r="I54" s="3"/>
      <c r="J54" s="3"/>
      <c r="K54" s="3"/>
      <c r="L54" s="3"/>
      <c r="M54" s="3"/>
      <c r="N54" s="3"/>
    </row>
    <row r="55" spans="1:14" s="1" customFormat="1">
      <c r="A55" s="1" t="s">
        <v>3975</v>
      </c>
      <c r="B55" s="1" t="s">
        <v>5071</v>
      </c>
      <c r="C55" s="3" t="s">
        <v>6</v>
      </c>
      <c r="D55" s="3" t="s">
        <v>0</v>
      </c>
      <c r="E55" s="3"/>
      <c r="F55" s="3"/>
      <c r="G55" s="3"/>
      <c r="H55" s="3"/>
      <c r="I55" s="3"/>
      <c r="J55" s="3"/>
      <c r="K55" s="3"/>
      <c r="L55" s="3"/>
      <c r="M55" s="3"/>
      <c r="N55" s="3"/>
    </row>
    <row r="56" spans="1:14">
      <c r="A56" t="s">
        <v>2283</v>
      </c>
      <c r="B56" t="s">
        <v>5076</v>
      </c>
      <c r="C56" s="4">
        <v>68.39</v>
      </c>
      <c r="D56" s="4">
        <v>16.309999999999999</v>
      </c>
      <c r="E56" s="4" t="s">
        <v>94</v>
      </c>
    </row>
    <row r="57" spans="1:14">
      <c r="A57" t="s">
        <v>5072</v>
      </c>
      <c r="B57" t="s">
        <v>5076</v>
      </c>
      <c r="C57" s="4">
        <v>69.23</v>
      </c>
      <c r="D57" s="4">
        <v>9.82</v>
      </c>
      <c r="E57" s="4" t="s">
        <v>5083</v>
      </c>
    </row>
    <row r="58" spans="1:14">
      <c r="A58" t="s">
        <v>731</v>
      </c>
      <c r="B58" t="s">
        <v>5077</v>
      </c>
      <c r="C58" s="4">
        <v>77.510000000000005</v>
      </c>
      <c r="D58" s="4">
        <v>9.65</v>
      </c>
      <c r="E58" s="4" t="s">
        <v>5084</v>
      </c>
    </row>
    <row r="59" spans="1:14">
      <c r="A59" t="s">
        <v>731</v>
      </c>
      <c r="B59" t="s">
        <v>5077</v>
      </c>
      <c r="C59" s="4">
        <v>16.23</v>
      </c>
      <c r="D59" s="4">
        <v>75.66</v>
      </c>
      <c r="E59" s="4" t="s">
        <v>5085</v>
      </c>
    </row>
    <row r="60" spans="1:14">
      <c r="A60" t="s">
        <v>5073</v>
      </c>
      <c r="B60" t="s">
        <v>5078</v>
      </c>
      <c r="C60" s="4">
        <v>76.790000000000006</v>
      </c>
      <c r="D60" s="4">
        <v>15.18</v>
      </c>
    </row>
    <row r="61" spans="1:14">
      <c r="A61" t="s">
        <v>5074</v>
      </c>
      <c r="B61" t="s">
        <v>5079</v>
      </c>
      <c r="C61" s="4">
        <v>81.93</v>
      </c>
      <c r="D61" s="4">
        <v>12.17</v>
      </c>
    </row>
    <row r="62" spans="1:14">
      <c r="A62" t="s">
        <v>5075</v>
      </c>
      <c r="B62" t="s">
        <v>5080</v>
      </c>
      <c r="C62" s="4">
        <v>77.86</v>
      </c>
      <c r="D62" s="4">
        <v>5</v>
      </c>
      <c r="E62" s="4" t="s">
        <v>4</v>
      </c>
    </row>
    <row r="63" spans="1:14">
      <c r="A63" t="s">
        <v>5073</v>
      </c>
      <c r="B63" t="s">
        <v>5081</v>
      </c>
      <c r="C63" s="4">
        <v>86.23</v>
      </c>
      <c r="D63" s="4">
        <v>5.68</v>
      </c>
      <c r="E63" s="4" t="s">
        <v>5086</v>
      </c>
    </row>
    <row r="64" spans="1:14">
      <c r="A64" t="s">
        <v>566</v>
      </c>
      <c r="B64" t="s">
        <v>5082</v>
      </c>
      <c r="C64" s="4">
        <v>91</v>
      </c>
      <c r="D64" s="4">
        <v>9</v>
      </c>
    </row>
    <row r="66" spans="1:14" s="1" customFormat="1">
      <c r="A66" s="1" t="s">
        <v>5087</v>
      </c>
      <c r="C66" s="3"/>
      <c r="D66" s="3"/>
      <c r="E66" s="3"/>
      <c r="F66" s="3"/>
      <c r="G66" s="3"/>
      <c r="H66" s="3"/>
      <c r="I66" s="3"/>
      <c r="J66" s="3"/>
      <c r="K66" s="3"/>
      <c r="L66" s="3"/>
      <c r="M66" s="3"/>
      <c r="N66" s="3"/>
    </row>
    <row r="67" spans="1:14" s="1" customFormat="1">
      <c r="A67" s="1" t="s">
        <v>5088</v>
      </c>
      <c r="C67" s="3" t="s">
        <v>6</v>
      </c>
      <c r="D67" s="3" t="s">
        <v>0</v>
      </c>
      <c r="E67" s="3" t="s">
        <v>4</v>
      </c>
      <c r="F67" s="3" t="s">
        <v>1</v>
      </c>
      <c r="G67" s="3" t="s">
        <v>3</v>
      </c>
      <c r="H67" s="3" t="s">
        <v>95</v>
      </c>
      <c r="I67" s="3" t="s">
        <v>94</v>
      </c>
      <c r="J67" s="3" t="s">
        <v>98</v>
      </c>
      <c r="K67" s="3" t="s">
        <v>361</v>
      </c>
      <c r="L67" s="3"/>
      <c r="M67" s="3"/>
      <c r="N67" s="3"/>
    </row>
    <row r="68" spans="1:14">
      <c r="A68" t="s">
        <v>216</v>
      </c>
      <c r="C68">
        <v>91.73</v>
      </c>
      <c r="D68" s="4">
        <v>4.55</v>
      </c>
      <c r="E68" s="4">
        <v>3.65</v>
      </c>
      <c r="F68" s="4" t="s">
        <v>115</v>
      </c>
      <c r="G68" s="4" t="s">
        <v>395</v>
      </c>
      <c r="H68" s="4">
        <v>7.0000000000000007E-2</v>
      </c>
      <c r="I68" s="4" t="s">
        <v>395</v>
      </c>
      <c r="J68" s="4" t="s">
        <v>395</v>
      </c>
      <c r="K68" s="4" t="s">
        <v>189</v>
      </c>
      <c r="L68" s="4" t="s">
        <v>5263</v>
      </c>
    </row>
    <row r="69" spans="1:14">
      <c r="A69" t="s">
        <v>5089</v>
      </c>
      <c r="C69" s="4">
        <v>81.22</v>
      </c>
      <c r="D69" s="4">
        <v>2.5099999999999998</v>
      </c>
      <c r="E69" s="4">
        <v>16</v>
      </c>
      <c r="F69" s="4" t="s">
        <v>115</v>
      </c>
      <c r="G69" s="4" t="s">
        <v>395</v>
      </c>
      <c r="H69" s="4">
        <v>0.02</v>
      </c>
      <c r="I69" s="4" t="s">
        <v>395</v>
      </c>
      <c r="J69" s="4">
        <v>0.25</v>
      </c>
      <c r="K69" s="4" t="s">
        <v>189</v>
      </c>
      <c r="L69" s="4" t="s">
        <v>5264</v>
      </c>
    </row>
    <row r="70" spans="1:14">
      <c r="A70" t="s">
        <v>731</v>
      </c>
      <c r="C70" s="4">
        <v>78.48</v>
      </c>
      <c r="D70" s="4">
        <v>10.33</v>
      </c>
      <c r="E70" s="4">
        <v>10.210000000000001</v>
      </c>
      <c r="F70" s="4">
        <v>0.87</v>
      </c>
      <c r="G70" s="4" t="s">
        <v>395</v>
      </c>
      <c r="H70" s="4" t="s">
        <v>115</v>
      </c>
      <c r="I70" s="4" t="s">
        <v>115</v>
      </c>
      <c r="J70" s="4">
        <v>0.11</v>
      </c>
      <c r="K70" s="4" t="s">
        <v>189</v>
      </c>
      <c r="L70" s="4" t="s">
        <v>5265</v>
      </c>
    </row>
    <row r="71" spans="1:14">
      <c r="A71" t="s">
        <v>731</v>
      </c>
      <c r="C71" s="4">
        <v>83.84</v>
      </c>
      <c r="D71" s="4">
        <v>9.0299999999999994</v>
      </c>
      <c r="E71" s="4">
        <v>7.13</v>
      </c>
      <c r="F71" s="4" t="s">
        <v>115</v>
      </c>
      <c r="G71" s="4" t="s">
        <v>395</v>
      </c>
      <c r="H71" s="4" t="s">
        <v>115</v>
      </c>
      <c r="I71" s="4" t="s">
        <v>115</v>
      </c>
      <c r="J71" s="4" t="s">
        <v>395</v>
      </c>
      <c r="K71" s="4" t="s">
        <v>189</v>
      </c>
      <c r="L71" s="4" t="s">
        <v>5266</v>
      </c>
    </row>
    <row r="72" spans="1:14">
      <c r="A72" t="s">
        <v>5090</v>
      </c>
      <c r="C72" s="4">
        <v>86.9</v>
      </c>
      <c r="D72" s="4">
        <v>3.57</v>
      </c>
      <c r="E72" s="4">
        <v>9.4600000000000009</v>
      </c>
      <c r="F72" s="4" t="s">
        <v>115</v>
      </c>
      <c r="G72" s="4" t="s">
        <v>395</v>
      </c>
      <c r="H72" s="4">
        <v>7.0000000000000007E-2</v>
      </c>
      <c r="I72" s="4" t="s">
        <v>115</v>
      </c>
      <c r="J72" s="4" t="s">
        <v>395</v>
      </c>
      <c r="K72" s="4" t="s">
        <v>189</v>
      </c>
      <c r="L72" s="4" t="s">
        <v>5267</v>
      </c>
    </row>
    <row r="73" spans="1:14">
      <c r="A73" t="s">
        <v>5090</v>
      </c>
      <c r="C73" s="4">
        <v>82.75</v>
      </c>
      <c r="D73" s="4">
        <v>4.4400000000000004</v>
      </c>
      <c r="E73" s="4">
        <v>12.21</v>
      </c>
      <c r="F73" s="4" t="s">
        <v>115</v>
      </c>
      <c r="G73" s="4" t="s">
        <v>395</v>
      </c>
      <c r="H73" s="4">
        <v>0.2</v>
      </c>
      <c r="I73" s="4" t="s">
        <v>115</v>
      </c>
      <c r="J73" s="4">
        <v>0.4</v>
      </c>
      <c r="K73" s="4" t="s">
        <v>189</v>
      </c>
      <c r="L73" s="4" t="s">
        <v>5268</v>
      </c>
    </row>
    <row r="74" spans="1:14">
      <c r="A74" t="s">
        <v>5090</v>
      </c>
      <c r="C74" s="4">
        <v>83.5</v>
      </c>
      <c r="D74" s="4">
        <v>9.1300000000000008</v>
      </c>
      <c r="E74" s="4">
        <v>7.3</v>
      </c>
      <c r="F74" s="4" t="s">
        <v>115</v>
      </c>
      <c r="G74" s="4" t="s">
        <v>395</v>
      </c>
      <c r="H74" s="4" t="s">
        <v>395</v>
      </c>
      <c r="I74" s="4" t="s">
        <v>395</v>
      </c>
      <c r="J74" s="4">
        <v>7.0000000000000007E-2</v>
      </c>
      <c r="K74" s="4" t="s">
        <v>189</v>
      </c>
      <c r="L74" s="4" t="s">
        <v>5269</v>
      </c>
    </row>
    <row r="75" spans="1:14">
      <c r="A75" t="s">
        <v>5093</v>
      </c>
      <c r="C75" s="4">
        <v>85.35</v>
      </c>
      <c r="D75" s="4">
        <v>5.72</v>
      </c>
      <c r="E75" s="4">
        <v>8.6199999999999992</v>
      </c>
      <c r="F75" s="4" t="s">
        <v>115</v>
      </c>
      <c r="G75" s="4" t="s">
        <v>395</v>
      </c>
      <c r="H75" s="4">
        <v>0.1</v>
      </c>
      <c r="I75" s="4">
        <v>0.21</v>
      </c>
      <c r="J75" s="4" t="s">
        <v>395</v>
      </c>
      <c r="K75" s="4" t="s">
        <v>189</v>
      </c>
      <c r="L75" s="4" t="s">
        <v>5262</v>
      </c>
    </row>
    <row r="76" spans="1:14">
      <c r="A76" t="s">
        <v>5094</v>
      </c>
      <c r="C76" s="4">
        <v>76.83</v>
      </c>
      <c r="D76" s="4">
        <v>11.23</v>
      </c>
      <c r="E76" s="4">
        <v>11.7</v>
      </c>
      <c r="F76" s="4" t="s">
        <v>115</v>
      </c>
      <c r="G76" s="4" t="s">
        <v>395</v>
      </c>
      <c r="H76" s="4">
        <v>0.13</v>
      </c>
      <c r="I76" s="4">
        <v>0.11</v>
      </c>
      <c r="J76" s="4" t="s">
        <v>115</v>
      </c>
      <c r="K76" s="4" t="s">
        <v>189</v>
      </c>
      <c r="L76" s="4" t="s">
        <v>5270</v>
      </c>
    </row>
    <row r="77" spans="1:14">
      <c r="A77" t="s">
        <v>5095</v>
      </c>
      <c r="C77" s="4">
        <v>82.18</v>
      </c>
      <c r="D77" s="4">
        <v>6.3</v>
      </c>
      <c r="E77" s="4">
        <v>8.6</v>
      </c>
      <c r="F77" s="4" t="s">
        <v>115</v>
      </c>
      <c r="G77" s="4">
        <v>2.92</v>
      </c>
      <c r="H77" s="4" t="s">
        <v>115</v>
      </c>
      <c r="I77" s="4" t="s">
        <v>115</v>
      </c>
      <c r="J77" s="4" t="s">
        <v>115</v>
      </c>
      <c r="K77" s="4" t="s">
        <v>143</v>
      </c>
      <c r="L77" s="4" t="s">
        <v>5232</v>
      </c>
    </row>
    <row r="78" spans="1:14">
      <c r="A78" t="s">
        <v>5096</v>
      </c>
      <c r="C78" s="4">
        <v>79.489999999999995</v>
      </c>
      <c r="D78" s="4">
        <v>11.27</v>
      </c>
      <c r="E78" s="4">
        <v>9.1300000000000008</v>
      </c>
      <c r="F78" s="4" t="s">
        <v>395</v>
      </c>
      <c r="G78" s="4" t="s">
        <v>395</v>
      </c>
      <c r="H78" s="4" t="s">
        <v>395</v>
      </c>
      <c r="I78" s="4" t="s">
        <v>395</v>
      </c>
      <c r="J78" s="4">
        <v>0.11</v>
      </c>
      <c r="K78" s="4" t="s">
        <v>189</v>
      </c>
      <c r="L78" s="4" t="s">
        <v>5271</v>
      </c>
    </row>
    <row r="80" spans="1:14">
      <c r="A80" s="1" t="s">
        <v>5097</v>
      </c>
    </row>
    <row r="81" spans="1:14" s="1" customFormat="1">
      <c r="C81" s="3" t="s">
        <v>6</v>
      </c>
      <c r="D81" s="3" t="s">
        <v>0</v>
      </c>
      <c r="E81" s="3" t="s">
        <v>4</v>
      </c>
      <c r="F81" s="3" t="s">
        <v>3</v>
      </c>
      <c r="G81" s="3" t="s">
        <v>95</v>
      </c>
      <c r="H81" s="3" t="s">
        <v>94</v>
      </c>
      <c r="I81" s="3" t="s">
        <v>98</v>
      </c>
      <c r="J81" s="3"/>
      <c r="K81" s="3"/>
      <c r="L81" s="3"/>
      <c r="M81" s="3"/>
      <c r="N81" s="3"/>
    </row>
    <row r="82" spans="1:14">
      <c r="A82" t="s">
        <v>5098</v>
      </c>
      <c r="C82" s="4">
        <v>88.03</v>
      </c>
      <c r="D82" s="4">
        <v>0.11</v>
      </c>
      <c r="E82" s="4">
        <v>3.28</v>
      </c>
      <c r="F82" s="4">
        <v>4.0599999999999996</v>
      </c>
      <c r="G82" s="4">
        <v>3.92</v>
      </c>
      <c r="H82" s="4">
        <v>0.6</v>
      </c>
      <c r="I82" s="4" t="s">
        <v>115</v>
      </c>
      <c r="K82" s="4" t="s">
        <v>143</v>
      </c>
      <c r="L82" t="s">
        <v>5233</v>
      </c>
    </row>
    <row r="83" spans="1:14">
      <c r="A83" t="s">
        <v>5099</v>
      </c>
      <c r="C83" s="4">
        <v>86.84</v>
      </c>
      <c r="D83" s="4">
        <v>12.7</v>
      </c>
      <c r="E83" s="4">
        <v>0.28000000000000003</v>
      </c>
      <c r="F83" s="4" t="s">
        <v>395</v>
      </c>
      <c r="G83" s="4" t="s">
        <v>115</v>
      </c>
      <c r="H83" s="4" t="s">
        <v>115</v>
      </c>
      <c r="I83" s="4">
        <v>0.18</v>
      </c>
      <c r="K83" s="4" t="s">
        <v>143</v>
      </c>
      <c r="L83" t="s">
        <v>5234</v>
      </c>
    </row>
    <row r="84" spans="1:14">
      <c r="A84" t="s">
        <v>5100</v>
      </c>
      <c r="C84" s="4">
        <v>86.99</v>
      </c>
      <c r="D84" s="4">
        <v>12.33</v>
      </c>
      <c r="E84" s="4">
        <v>0.38</v>
      </c>
      <c r="F84" s="4" t="s">
        <v>395</v>
      </c>
      <c r="G84" s="4" t="s">
        <v>115</v>
      </c>
      <c r="H84" s="4" t="s">
        <v>115</v>
      </c>
      <c r="I84" s="4">
        <v>0.3</v>
      </c>
      <c r="K84" s="4" t="s">
        <v>143</v>
      </c>
      <c r="L84" t="s">
        <v>5235</v>
      </c>
    </row>
    <row r="85" spans="1:14">
      <c r="A85" t="s">
        <v>5101</v>
      </c>
      <c r="C85" s="4">
        <v>80.84</v>
      </c>
      <c r="D85" s="4">
        <v>18.37</v>
      </c>
      <c r="E85" s="4">
        <v>0.43</v>
      </c>
      <c r="F85" s="4">
        <v>0.16</v>
      </c>
      <c r="G85" s="4" t="s">
        <v>115</v>
      </c>
      <c r="H85" s="4" t="s">
        <v>115</v>
      </c>
      <c r="I85" s="4">
        <v>0.2</v>
      </c>
      <c r="K85" s="4" t="s">
        <v>143</v>
      </c>
      <c r="L85" t="s">
        <v>5236</v>
      </c>
    </row>
    <row r="86" spans="1:14">
      <c r="A86" t="s">
        <v>5102</v>
      </c>
      <c r="B86" t="s">
        <v>5103</v>
      </c>
      <c r="C86" s="4">
        <v>85.25</v>
      </c>
      <c r="D86" s="4">
        <v>10.039999999999999</v>
      </c>
      <c r="E86" s="4" t="s">
        <v>115</v>
      </c>
      <c r="F86" s="4" t="s">
        <v>115</v>
      </c>
      <c r="G86" s="4" t="s">
        <v>115</v>
      </c>
      <c r="H86" s="4" t="s">
        <v>115</v>
      </c>
      <c r="I86" s="4" t="s">
        <v>115</v>
      </c>
      <c r="K86" s="4" t="s">
        <v>2507</v>
      </c>
    </row>
    <row r="88" spans="1:14" s="1" customFormat="1">
      <c r="A88" s="1" t="s">
        <v>5104</v>
      </c>
      <c r="C88" s="3"/>
      <c r="D88" s="3"/>
      <c r="E88" s="3"/>
      <c r="F88" s="3"/>
      <c r="G88" s="3"/>
      <c r="H88" s="3"/>
      <c r="I88" s="3"/>
      <c r="J88" s="3"/>
      <c r="K88" s="3"/>
      <c r="L88" s="3"/>
      <c r="M88" s="3"/>
      <c r="N88" s="3"/>
    </row>
    <row r="89" spans="1:14" s="1" customFormat="1">
      <c r="A89" s="1" t="s">
        <v>5045</v>
      </c>
      <c r="B89" s="1" t="s">
        <v>42</v>
      </c>
      <c r="C89" s="3" t="s">
        <v>6</v>
      </c>
      <c r="D89" s="3" t="s">
        <v>0</v>
      </c>
      <c r="E89" s="3" t="s">
        <v>4</v>
      </c>
      <c r="F89" s="3" t="s">
        <v>1</v>
      </c>
      <c r="G89" s="3" t="s">
        <v>3</v>
      </c>
      <c r="H89" s="3" t="s">
        <v>95</v>
      </c>
      <c r="I89" s="3" t="s">
        <v>98</v>
      </c>
      <c r="J89" s="3"/>
      <c r="K89" s="3" t="s">
        <v>361</v>
      </c>
      <c r="L89" s="3"/>
      <c r="M89" s="3"/>
      <c r="N89" s="3"/>
    </row>
    <row r="90" spans="1:14">
      <c r="A90" t="s">
        <v>5105</v>
      </c>
      <c r="B90" t="s">
        <v>5110</v>
      </c>
      <c r="C90" s="4">
        <v>98.64</v>
      </c>
      <c r="D90" s="4" t="s">
        <v>395</v>
      </c>
      <c r="E90" s="4" t="s">
        <v>115</v>
      </c>
      <c r="F90" s="4" t="s">
        <v>115</v>
      </c>
      <c r="G90" s="4">
        <v>1.28</v>
      </c>
      <c r="H90" s="4">
        <v>0.08</v>
      </c>
      <c r="I90" s="4" t="s">
        <v>115</v>
      </c>
      <c r="K90" s="4" t="s">
        <v>189</v>
      </c>
      <c r="L90" s="4" t="s">
        <v>5272</v>
      </c>
    </row>
    <row r="91" spans="1:14">
      <c r="A91" t="s">
        <v>3910</v>
      </c>
      <c r="B91" t="s">
        <v>5111</v>
      </c>
      <c r="C91" s="4">
        <v>99</v>
      </c>
      <c r="D91" s="4">
        <v>0.32</v>
      </c>
      <c r="E91" s="4" t="s">
        <v>115</v>
      </c>
      <c r="F91" s="4" t="s">
        <v>115</v>
      </c>
      <c r="G91" s="4">
        <v>0.34</v>
      </c>
      <c r="H91" s="4" t="s">
        <v>115</v>
      </c>
      <c r="I91" s="4" t="s">
        <v>115</v>
      </c>
      <c r="K91" s="4" t="s">
        <v>5115</v>
      </c>
      <c r="L91" s="4">
        <v>1866.1420000000001</v>
      </c>
    </row>
    <row r="92" spans="1:14">
      <c r="A92" t="s">
        <v>5106</v>
      </c>
      <c r="B92" t="s">
        <v>5111</v>
      </c>
      <c r="C92" s="4">
        <v>89.7</v>
      </c>
      <c r="D92" s="4">
        <v>0.63</v>
      </c>
      <c r="E92" s="4" t="s">
        <v>115</v>
      </c>
      <c r="F92" s="4" t="s">
        <v>115</v>
      </c>
      <c r="G92" s="4">
        <v>9.1</v>
      </c>
      <c r="H92" s="4" t="s">
        <v>115</v>
      </c>
      <c r="I92" s="4" t="s">
        <v>115</v>
      </c>
      <c r="K92" s="4" t="s">
        <v>5115</v>
      </c>
      <c r="L92" s="4">
        <v>1866.1389999999999</v>
      </c>
    </row>
    <row r="93" spans="1:14">
      <c r="A93" t="s">
        <v>5107</v>
      </c>
      <c r="B93" t="s">
        <v>5112</v>
      </c>
      <c r="C93" s="4">
        <v>95.66</v>
      </c>
      <c r="D93" s="4">
        <v>1.63</v>
      </c>
      <c r="E93" s="4">
        <v>0.14000000000000001</v>
      </c>
      <c r="F93" s="4" t="s">
        <v>115</v>
      </c>
      <c r="G93" s="4">
        <v>2.33</v>
      </c>
      <c r="H93" s="4" t="s">
        <v>115</v>
      </c>
      <c r="I93" s="4">
        <v>0.24</v>
      </c>
      <c r="K93" s="4" t="s">
        <v>143</v>
      </c>
      <c r="L93" s="4" t="s">
        <v>5237</v>
      </c>
    </row>
    <row r="94" spans="1:14">
      <c r="A94" t="s">
        <v>5108</v>
      </c>
      <c r="B94" t="s">
        <v>5113</v>
      </c>
      <c r="C94" s="4">
        <v>98.19</v>
      </c>
      <c r="D94" s="4">
        <v>0.12</v>
      </c>
      <c r="E94" s="4" t="s">
        <v>115</v>
      </c>
      <c r="F94" s="4">
        <v>0.9</v>
      </c>
      <c r="G94" s="4">
        <v>0.17</v>
      </c>
      <c r="H94" s="4">
        <v>0.62</v>
      </c>
      <c r="I94" s="4" t="s">
        <v>115</v>
      </c>
      <c r="K94" s="4" t="s">
        <v>143</v>
      </c>
      <c r="L94" s="4" t="s">
        <v>5238</v>
      </c>
    </row>
    <row r="95" spans="1:14">
      <c r="A95" t="s">
        <v>5109</v>
      </c>
      <c r="B95" t="s">
        <v>5114</v>
      </c>
      <c r="C95" s="4">
        <v>98.98</v>
      </c>
      <c r="D95" s="4" t="s">
        <v>395</v>
      </c>
      <c r="E95" s="4" t="s">
        <v>395</v>
      </c>
      <c r="F95" s="4" t="s">
        <v>115</v>
      </c>
      <c r="G95" s="4">
        <v>0.1</v>
      </c>
      <c r="H95" s="4">
        <v>0.42</v>
      </c>
      <c r="I95" s="4">
        <v>0.5</v>
      </c>
      <c r="K95" s="4" t="s">
        <v>189</v>
      </c>
      <c r="L95" s="4" t="s">
        <v>5273</v>
      </c>
    </row>
    <row r="96" spans="1:14">
      <c r="A96" t="s">
        <v>5068</v>
      </c>
      <c r="B96" t="s">
        <v>5008</v>
      </c>
      <c r="C96" s="4">
        <v>98.17</v>
      </c>
      <c r="D96" s="4">
        <v>0.94</v>
      </c>
      <c r="E96" s="4" t="s">
        <v>115</v>
      </c>
      <c r="F96" s="4" t="s">
        <v>115</v>
      </c>
      <c r="G96" s="4">
        <v>0.89</v>
      </c>
      <c r="H96" s="4" t="s">
        <v>115</v>
      </c>
      <c r="I96" s="4" t="s">
        <v>115</v>
      </c>
      <c r="K96" s="4" t="s">
        <v>143</v>
      </c>
      <c r="L96" s="4" t="s">
        <v>5239</v>
      </c>
    </row>
    <row r="98" spans="1:14">
      <c r="A98" s="1" t="s">
        <v>5116</v>
      </c>
      <c r="B98" s="1"/>
      <c r="C98" s="3"/>
      <c r="D98" s="3"/>
      <c r="E98" s="3"/>
    </row>
    <row r="99" spans="1:14">
      <c r="A99" s="1"/>
      <c r="B99" s="1"/>
      <c r="C99" s="3" t="s">
        <v>6</v>
      </c>
      <c r="D99" s="3" t="s">
        <v>0</v>
      </c>
      <c r="E99" s="3" t="s">
        <v>3</v>
      </c>
    </row>
    <row r="100" spans="1:14">
      <c r="A100" t="s">
        <v>5117</v>
      </c>
      <c r="C100" s="4">
        <v>90.9</v>
      </c>
      <c r="D100" s="4">
        <v>9.1</v>
      </c>
      <c r="E100" s="4" t="s">
        <v>115</v>
      </c>
    </row>
    <row r="101" spans="1:14">
      <c r="A101" t="s">
        <v>5118</v>
      </c>
      <c r="C101" s="4">
        <v>90</v>
      </c>
      <c r="D101" s="4">
        <v>10</v>
      </c>
      <c r="E101" s="4" t="s">
        <v>115</v>
      </c>
    </row>
    <row r="102" spans="1:14">
      <c r="A102" t="s">
        <v>5119</v>
      </c>
      <c r="C102" s="4">
        <v>89.3</v>
      </c>
      <c r="D102" s="4">
        <v>10.7</v>
      </c>
      <c r="E102" s="4" t="s">
        <v>115</v>
      </c>
    </row>
    <row r="103" spans="1:14">
      <c r="A103" t="s">
        <v>5120</v>
      </c>
      <c r="C103" s="4">
        <v>88.61</v>
      </c>
      <c r="D103" s="4">
        <v>10.76</v>
      </c>
      <c r="F103" s="4" t="s">
        <v>5121</v>
      </c>
    </row>
    <row r="105" spans="1:14">
      <c r="A105" t="s">
        <v>5122</v>
      </c>
      <c r="B105">
        <v>1260</v>
      </c>
      <c r="C105" s="4">
        <v>76</v>
      </c>
      <c r="D105" s="4">
        <v>24</v>
      </c>
      <c r="F105" s="4" t="s">
        <v>5125</v>
      </c>
    </row>
    <row r="106" spans="1:14">
      <c r="A106" t="s">
        <v>5123</v>
      </c>
      <c r="B106" s="4" t="s">
        <v>5124</v>
      </c>
      <c r="C106" s="4">
        <v>76.099999999999994</v>
      </c>
      <c r="D106" s="4">
        <v>22.3</v>
      </c>
      <c r="F106" s="4" t="s">
        <v>250</v>
      </c>
    </row>
    <row r="107" spans="1:14">
      <c r="A107" t="s">
        <v>5126</v>
      </c>
      <c r="C107" s="4">
        <v>78</v>
      </c>
      <c r="D107" s="4">
        <v>22</v>
      </c>
      <c r="F107" s="4" t="s">
        <v>139</v>
      </c>
    </row>
    <row r="109" spans="1:14">
      <c r="A109" s="1" t="s">
        <v>5127</v>
      </c>
    </row>
    <row r="110" spans="1:14" s="1" customFormat="1">
      <c r="A110" s="1" t="s">
        <v>5128</v>
      </c>
      <c r="C110" s="3" t="s">
        <v>6</v>
      </c>
      <c r="D110" s="3" t="s">
        <v>0</v>
      </c>
      <c r="E110" s="3" t="s">
        <v>4</v>
      </c>
      <c r="F110" s="3" t="s">
        <v>94</v>
      </c>
      <c r="G110" s="3"/>
      <c r="H110" s="3"/>
      <c r="I110" s="3"/>
      <c r="J110" s="3"/>
      <c r="K110" s="3"/>
      <c r="L110" s="3"/>
      <c r="M110" s="3"/>
      <c r="N110" s="3"/>
    </row>
    <row r="111" spans="1:14">
      <c r="A111" t="s">
        <v>5129</v>
      </c>
      <c r="C111" s="4">
        <v>97.1</v>
      </c>
      <c r="D111" s="4">
        <v>2.4</v>
      </c>
      <c r="E111" s="4">
        <v>0.5</v>
      </c>
      <c r="F111" s="4" t="s">
        <v>395</v>
      </c>
      <c r="H111" s="4" t="s">
        <v>5324</v>
      </c>
    </row>
    <row r="112" spans="1:14">
      <c r="C112" s="4">
        <v>96.8</v>
      </c>
      <c r="D112" s="4">
        <v>2.4</v>
      </c>
      <c r="E112" s="4">
        <v>0.8</v>
      </c>
      <c r="F112" s="4" t="s">
        <v>395</v>
      </c>
      <c r="H112" s="4" t="s">
        <v>5325</v>
      </c>
    </row>
    <row r="113" spans="1:14">
      <c r="C113" s="4">
        <v>95.9</v>
      </c>
      <c r="D113" s="4">
        <v>2.9</v>
      </c>
      <c r="E113" s="4">
        <v>1.2</v>
      </c>
      <c r="F113" s="4" t="s">
        <v>395</v>
      </c>
      <c r="H113" s="4" t="s">
        <v>5326</v>
      </c>
    </row>
    <row r="114" spans="1:14">
      <c r="C114" s="4">
        <v>96</v>
      </c>
      <c r="D114" s="4">
        <v>3.1</v>
      </c>
      <c r="E114" s="4">
        <v>0.9</v>
      </c>
      <c r="F114" s="4" t="s">
        <v>395</v>
      </c>
      <c r="H114" s="4" t="s">
        <v>5327</v>
      </c>
    </row>
    <row r="115" spans="1:14">
      <c r="C115" s="4">
        <v>95.2</v>
      </c>
      <c r="D115" s="4">
        <v>3.5</v>
      </c>
      <c r="E115" s="4">
        <v>1.3</v>
      </c>
      <c r="F115" s="4" t="s">
        <v>395</v>
      </c>
      <c r="H115" s="4" t="s">
        <v>5328</v>
      </c>
    </row>
    <row r="117" spans="1:14" s="1" customFormat="1">
      <c r="A117" s="1" t="s">
        <v>5130</v>
      </c>
      <c r="C117" s="3"/>
      <c r="D117" s="3"/>
      <c r="E117" s="3"/>
      <c r="F117" s="3"/>
      <c r="G117" s="3"/>
      <c r="H117" s="3"/>
      <c r="I117" s="3"/>
      <c r="J117" s="3"/>
      <c r="K117" s="3"/>
      <c r="L117" s="3"/>
      <c r="M117" s="3"/>
      <c r="N117" s="3"/>
    </row>
    <row r="118" spans="1:14" s="1" customFormat="1">
      <c r="A118" s="1" t="s">
        <v>5045</v>
      </c>
      <c r="B118" s="1" t="s">
        <v>5131</v>
      </c>
      <c r="C118" s="3" t="s">
        <v>6</v>
      </c>
      <c r="D118" s="3" t="s">
        <v>0</v>
      </c>
      <c r="E118" s="3" t="s">
        <v>5</v>
      </c>
      <c r="F118" s="3" t="s">
        <v>4</v>
      </c>
      <c r="G118" s="3" t="s">
        <v>1</v>
      </c>
      <c r="H118" s="3" t="s">
        <v>3</v>
      </c>
      <c r="I118" s="3" t="s">
        <v>95</v>
      </c>
      <c r="J118" s="3" t="s">
        <v>98</v>
      </c>
      <c r="K118" s="3" t="s">
        <v>114</v>
      </c>
      <c r="L118" s="3" t="s">
        <v>101</v>
      </c>
      <c r="M118" s="3" t="s">
        <v>361</v>
      </c>
      <c r="N118" s="3"/>
    </row>
    <row r="119" spans="1:14">
      <c r="A119" t="s">
        <v>2398</v>
      </c>
      <c r="B119" t="s">
        <v>5059</v>
      </c>
      <c r="C119" s="4">
        <v>62.04</v>
      </c>
      <c r="D119" s="4">
        <v>7.66</v>
      </c>
      <c r="E119" s="4" t="s">
        <v>124</v>
      </c>
      <c r="F119" s="4">
        <v>29.32</v>
      </c>
      <c r="G119" s="4" t="s">
        <v>115</v>
      </c>
      <c r="H119" s="4">
        <v>0.18</v>
      </c>
      <c r="I119" s="4" t="s">
        <v>115</v>
      </c>
      <c r="J119" s="4">
        <v>0.19</v>
      </c>
      <c r="K119" s="4">
        <v>0.23</v>
      </c>
      <c r="L119" s="4" t="s">
        <v>395</v>
      </c>
      <c r="M119" s="4" t="s">
        <v>533</v>
      </c>
      <c r="N119" s="4" t="s">
        <v>5311</v>
      </c>
    </row>
    <row r="120" spans="1:14">
      <c r="A120" t="s">
        <v>2398</v>
      </c>
      <c r="B120" t="s">
        <v>5060</v>
      </c>
      <c r="C120" s="4">
        <v>85.62</v>
      </c>
      <c r="D120" s="4">
        <v>11.43</v>
      </c>
      <c r="E120" s="4">
        <v>0.33</v>
      </c>
      <c r="F120" s="4">
        <v>2.52</v>
      </c>
      <c r="G120" s="4" t="s">
        <v>115</v>
      </c>
      <c r="H120" s="4" t="s">
        <v>395</v>
      </c>
      <c r="I120" s="4" t="s">
        <v>115</v>
      </c>
      <c r="J120" s="4">
        <v>0.1</v>
      </c>
      <c r="K120" s="4" t="s">
        <v>115</v>
      </c>
      <c r="L120" s="4" t="s">
        <v>115</v>
      </c>
      <c r="M120" s="4" t="s">
        <v>189</v>
      </c>
      <c r="N120" s="4" t="s">
        <v>5274</v>
      </c>
    </row>
    <row r="121" spans="1:14">
      <c r="A121" t="s">
        <v>2398</v>
      </c>
      <c r="B121" t="s">
        <v>5061</v>
      </c>
      <c r="C121" s="4">
        <v>86.77</v>
      </c>
      <c r="D121" s="4">
        <v>12.99</v>
      </c>
      <c r="E121" s="4" t="s">
        <v>124</v>
      </c>
      <c r="F121" s="4" t="s">
        <v>124</v>
      </c>
      <c r="G121" s="4" t="s">
        <v>115</v>
      </c>
      <c r="H121" s="4" t="s">
        <v>115</v>
      </c>
      <c r="I121" s="4" t="s">
        <v>115</v>
      </c>
      <c r="J121" s="4" t="s">
        <v>115</v>
      </c>
      <c r="K121" s="4" t="s">
        <v>115</v>
      </c>
      <c r="L121" s="4">
        <v>0.06</v>
      </c>
      <c r="M121" s="4" t="s">
        <v>533</v>
      </c>
      <c r="N121" s="4">
        <v>5</v>
      </c>
    </row>
    <row r="122" spans="1:14">
      <c r="A122" t="s">
        <v>2398</v>
      </c>
      <c r="B122" t="s">
        <v>5132</v>
      </c>
      <c r="C122" s="4">
        <v>95.2</v>
      </c>
      <c r="D122" s="4">
        <v>2.2599999999999998</v>
      </c>
      <c r="E122" s="4" t="s">
        <v>124</v>
      </c>
      <c r="F122" s="4" t="s">
        <v>124</v>
      </c>
      <c r="G122" s="4" t="s">
        <v>115</v>
      </c>
      <c r="H122" s="4">
        <v>1.51</v>
      </c>
      <c r="I122" s="4" t="s">
        <v>115</v>
      </c>
      <c r="J122" s="4">
        <v>1.03</v>
      </c>
      <c r="K122" s="4" t="s">
        <v>395</v>
      </c>
      <c r="L122" s="4" t="s">
        <v>115</v>
      </c>
      <c r="M122" s="4" t="s">
        <v>189</v>
      </c>
      <c r="N122" s="4" t="s">
        <v>5275</v>
      </c>
    </row>
    <row r="123" spans="1:14">
      <c r="A123" t="s">
        <v>42</v>
      </c>
      <c r="B123" t="s">
        <v>5060</v>
      </c>
      <c r="C123" s="4">
        <v>61.77</v>
      </c>
      <c r="D123" s="4">
        <v>3.96</v>
      </c>
      <c r="E123" s="4" t="s">
        <v>124</v>
      </c>
      <c r="F123" s="4" t="s">
        <v>124</v>
      </c>
      <c r="G123" s="4">
        <v>33.82</v>
      </c>
      <c r="H123" s="4">
        <v>0.09</v>
      </c>
      <c r="I123" s="4">
        <v>0.13</v>
      </c>
      <c r="J123" s="4">
        <v>0.23</v>
      </c>
      <c r="K123" s="4" t="s">
        <v>115</v>
      </c>
      <c r="L123" s="4" t="s">
        <v>115</v>
      </c>
      <c r="M123" s="4" t="s">
        <v>189</v>
      </c>
      <c r="N123" s="4" t="s">
        <v>5276</v>
      </c>
    </row>
    <row r="124" spans="1:14">
      <c r="A124" t="s">
        <v>2398</v>
      </c>
      <c r="B124" t="s">
        <v>5277</v>
      </c>
      <c r="C124" s="4">
        <v>91</v>
      </c>
      <c r="D124" s="4" t="s">
        <v>124</v>
      </c>
      <c r="E124" s="4">
        <v>9</v>
      </c>
      <c r="F124" s="4" t="s">
        <v>395</v>
      </c>
      <c r="G124" s="4" t="s">
        <v>115</v>
      </c>
      <c r="H124" s="4" t="s">
        <v>395</v>
      </c>
      <c r="I124" s="4" t="s">
        <v>395</v>
      </c>
      <c r="J124" s="4" t="s">
        <v>395</v>
      </c>
      <c r="K124" s="4" t="s">
        <v>115</v>
      </c>
      <c r="L124" s="4" t="s">
        <v>115</v>
      </c>
      <c r="M124" s="4" t="s">
        <v>189</v>
      </c>
      <c r="N124" s="4" t="s">
        <v>5278</v>
      </c>
    </row>
    <row r="126" spans="1:14" s="1" customFormat="1">
      <c r="A126" s="1" t="s">
        <v>5133</v>
      </c>
      <c r="C126" s="3"/>
      <c r="D126" s="3"/>
      <c r="E126" s="3"/>
      <c r="F126" s="3"/>
      <c r="G126" s="3"/>
      <c r="H126" s="3"/>
      <c r="I126" s="3"/>
      <c r="J126" s="3"/>
      <c r="K126" s="3"/>
      <c r="L126" s="3"/>
      <c r="M126" s="3"/>
      <c r="N126" s="3"/>
    </row>
    <row r="127" spans="1:14" s="1" customFormat="1">
      <c r="C127" s="3" t="s">
        <v>6</v>
      </c>
      <c r="D127" s="3" t="s">
        <v>0</v>
      </c>
      <c r="E127" s="3" t="s">
        <v>5</v>
      </c>
      <c r="F127" s="3" t="s">
        <v>4</v>
      </c>
      <c r="G127" s="3" t="s">
        <v>3</v>
      </c>
      <c r="H127" s="3" t="s">
        <v>95</v>
      </c>
      <c r="I127" s="3" t="s">
        <v>94</v>
      </c>
      <c r="J127" s="3" t="s">
        <v>98</v>
      </c>
      <c r="K127" s="3" t="s">
        <v>101</v>
      </c>
      <c r="L127" s="3" t="s">
        <v>361</v>
      </c>
      <c r="M127" s="3"/>
      <c r="N127" s="3"/>
    </row>
    <row r="128" spans="1:14">
      <c r="A128" t="s">
        <v>5029</v>
      </c>
      <c r="B128" t="s">
        <v>5134</v>
      </c>
      <c r="C128" s="4">
        <v>79.19</v>
      </c>
      <c r="D128" s="4">
        <v>15.55</v>
      </c>
      <c r="E128" s="4" t="s">
        <v>395</v>
      </c>
      <c r="F128" s="4">
        <v>5.13</v>
      </c>
      <c r="G128" s="4">
        <v>0.13</v>
      </c>
      <c r="H128" s="4" t="s">
        <v>395</v>
      </c>
      <c r="I128" s="4" t="s">
        <v>115</v>
      </c>
      <c r="J128" s="4" t="s">
        <v>395</v>
      </c>
      <c r="K128" s="4" t="s">
        <v>115</v>
      </c>
      <c r="L128" s="4" t="s">
        <v>189</v>
      </c>
      <c r="M128" s="4" t="s">
        <v>5279</v>
      </c>
    </row>
    <row r="129" spans="1:13">
      <c r="A129" t="s">
        <v>5029</v>
      </c>
      <c r="B129" t="s">
        <v>5135</v>
      </c>
      <c r="C129" s="4">
        <v>82.68</v>
      </c>
      <c r="D129" s="4">
        <v>15.37</v>
      </c>
      <c r="E129" s="4">
        <v>1.02</v>
      </c>
      <c r="F129" s="4" t="s">
        <v>395</v>
      </c>
      <c r="G129" s="4">
        <v>0.83</v>
      </c>
      <c r="H129" s="4" t="s">
        <v>115</v>
      </c>
      <c r="I129" s="4" t="s">
        <v>115</v>
      </c>
      <c r="J129" s="4">
        <v>0.1</v>
      </c>
      <c r="K129" s="4" t="s">
        <v>115</v>
      </c>
      <c r="L129" s="4" t="s">
        <v>189</v>
      </c>
      <c r="M129" s="4" t="s">
        <v>5280</v>
      </c>
    </row>
    <row r="130" spans="1:13">
      <c r="A130" t="s">
        <v>5029</v>
      </c>
      <c r="B130" t="s">
        <v>5136</v>
      </c>
      <c r="C130" s="4">
        <v>83.74</v>
      </c>
      <c r="D130" s="4">
        <v>11.38</v>
      </c>
      <c r="E130" s="4">
        <v>2.75</v>
      </c>
      <c r="F130" s="4">
        <v>0.43</v>
      </c>
      <c r="G130" s="4" t="s">
        <v>395</v>
      </c>
      <c r="H130" s="4">
        <v>0.78</v>
      </c>
      <c r="I130" s="4" t="s">
        <v>395</v>
      </c>
      <c r="J130" s="4">
        <v>0.92</v>
      </c>
      <c r="K130" s="4" t="s">
        <v>395</v>
      </c>
      <c r="L130" s="4" t="s">
        <v>189</v>
      </c>
      <c r="M130" s="4" t="s">
        <v>5281</v>
      </c>
    </row>
    <row r="131" spans="1:13">
      <c r="A131" t="s">
        <v>5029</v>
      </c>
      <c r="B131" t="s">
        <v>5137</v>
      </c>
      <c r="C131" s="4">
        <v>87.47</v>
      </c>
      <c r="D131" s="4">
        <v>11.24</v>
      </c>
      <c r="E131" s="4" t="s">
        <v>115</v>
      </c>
      <c r="F131" s="4">
        <v>0.52</v>
      </c>
      <c r="G131" s="4">
        <v>0.32</v>
      </c>
      <c r="H131" s="4" t="s">
        <v>115</v>
      </c>
      <c r="I131" s="4" t="s">
        <v>115</v>
      </c>
      <c r="J131" s="4">
        <v>0.45</v>
      </c>
      <c r="K131" s="4" t="s">
        <v>115</v>
      </c>
      <c r="L131" s="4" t="s">
        <v>143</v>
      </c>
      <c r="M131" s="4" t="s">
        <v>5240</v>
      </c>
    </row>
    <row r="132" spans="1:13">
      <c r="A132" t="s">
        <v>5029</v>
      </c>
      <c r="B132" t="s">
        <v>5138</v>
      </c>
      <c r="C132" s="4">
        <v>84.16</v>
      </c>
      <c r="D132" s="4">
        <v>15.84</v>
      </c>
      <c r="E132" s="4" t="s">
        <v>115</v>
      </c>
      <c r="F132" s="4" t="s">
        <v>115</v>
      </c>
      <c r="G132" s="4" t="s">
        <v>115</v>
      </c>
      <c r="H132" s="4" t="s">
        <v>115</v>
      </c>
      <c r="I132" s="4" t="s">
        <v>115</v>
      </c>
      <c r="J132" s="4" t="s">
        <v>115</v>
      </c>
      <c r="K132" s="4" t="s">
        <v>115</v>
      </c>
      <c r="L132" s="4" t="s">
        <v>5152</v>
      </c>
      <c r="M132" s="5" t="s">
        <v>5329</v>
      </c>
    </row>
    <row r="133" spans="1:13">
      <c r="A133" t="s">
        <v>5029</v>
      </c>
      <c r="B133" t="s">
        <v>5139</v>
      </c>
      <c r="C133" s="4">
        <v>85</v>
      </c>
      <c r="D133" s="4">
        <v>15</v>
      </c>
      <c r="E133" s="4" t="s">
        <v>115</v>
      </c>
      <c r="F133" s="4" t="s">
        <v>115</v>
      </c>
      <c r="G133" s="4" t="s">
        <v>115</v>
      </c>
      <c r="H133" s="4" t="s">
        <v>115</v>
      </c>
      <c r="I133" s="4" t="s">
        <v>115</v>
      </c>
      <c r="J133" s="4" t="s">
        <v>115</v>
      </c>
      <c r="K133" s="4" t="s">
        <v>115</v>
      </c>
      <c r="L133" s="4" t="s">
        <v>5153</v>
      </c>
      <c r="M133" s="5" t="s">
        <v>5330</v>
      </c>
    </row>
    <row r="134" spans="1:13">
      <c r="A134" t="s">
        <v>5029</v>
      </c>
      <c r="B134" t="s">
        <v>5140</v>
      </c>
      <c r="C134" s="4">
        <v>84.8</v>
      </c>
      <c r="D134" s="4">
        <v>15.2</v>
      </c>
      <c r="E134" s="4" t="s">
        <v>115</v>
      </c>
      <c r="F134" s="4" t="s">
        <v>115</v>
      </c>
      <c r="G134" s="4" t="s">
        <v>115</v>
      </c>
      <c r="H134" s="4" t="s">
        <v>115</v>
      </c>
      <c r="I134" s="4" t="s">
        <v>115</v>
      </c>
      <c r="J134" s="4" t="s">
        <v>115</v>
      </c>
      <c r="K134" s="4" t="s">
        <v>115</v>
      </c>
      <c r="L134" s="4" t="s">
        <v>5153</v>
      </c>
      <c r="M134" s="5" t="s">
        <v>5331</v>
      </c>
    </row>
    <row r="135" spans="1:13">
      <c r="A135" t="s">
        <v>5029</v>
      </c>
      <c r="B135" t="s">
        <v>42</v>
      </c>
      <c r="C135" s="4">
        <v>89</v>
      </c>
      <c r="D135" s="4">
        <v>11</v>
      </c>
      <c r="E135" s="4" t="s">
        <v>115</v>
      </c>
      <c r="F135" s="4" t="s">
        <v>115</v>
      </c>
      <c r="G135" s="4" t="s">
        <v>115</v>
      </c>
      <c r="H135" s="4" t="s">
        <v>115</v>
      </c>
      <c r="I135" s="4" t="s">
        <v>115</v>
      </c>
      <c r="J135" s="4" t="s">
        <v>115</v>
      </c>
      <c r="K135" s="4" t="s">
        <v>115</v>
      </c>
      <c r="L135" s="4" t="s">
        <v>139</v>
      </c>
      <c r="M135" s="5" t="s">
        <v>5332</v>
      </c>
    </row>
    <row r="136" spans="1:13">
      <c r="A136" t="s">
        <v>5029</v>
      </c>
      <c r="B136" t="s">
        <v>5141</v>
      </c>
      <c r="C136" s="4">
        <v>83.74</v>
      </c>
      <c r="D136" s="4">
        <v>15.11</v>
      </c>
      <c r="E136" s="4" t="s">
        <v>115</v>
      </c>
      <c r="F136" s="4" t="s">
        <v>395</v>
      </c>
      <c r="G136" s="4" t="s">
        <v>395</v>
      </c>
      <c r="H136" s="4" t="s">
        <v>395</v>
      </c>
      <c r="I136" s="4" t="s">
        <v>115</v>
      </c>
      <c r="J136" s="4">
        <v>1.1499999999999999</v>
      </c>
      <c r="K136" s="4" t="s">
        <v>395</v>
      </c>
      <c r="L136" s="4" t="s">
        <v>189</v>
      </c>
      <c r="M136" s="4" t="s">
        <v>5282</v>
      </c>
    </row>
    <row r="137" spans="1:13">
      <c r="A137" t="s">
        <v>5029</v>
      </c>
      <c r="B137" t="s">
        <v>5142</v>
      </c>
      <c r="C137" s="4">
        <v>71.47</v>
      </c>
      <c r="D137" s="4">
        <v>28.3</v>
      </c>
      <c r="E137" s="4" t="s">
        <v>115</v>
      </c>
      <c r="F137" s="4" t="s">
        <v>115</v>
      </c>
      <c r="G137" s="4" t="s">
        <v>395</v>
      </c>
      <c r="H137" s="4" t="s">
        <v>395</v>
      </c>
      <c r="I137" s="4" t="s">
        <v>395</v>
      </c>
      <c r="J137" s="4">
        <v>0.23</v>
      </c>
      <c r="K137" s="4" t="s">
        <v>115</v>
      </c>
      <c r="L137" s="4" t="s">
        <v>189</v>
      </c>
      <c r="M137" s="4" t="s">
        <v>5283</v>
      </c>
    </row>
    <row r="138" spans="1:13">
      <c r="A138" t="s">
        <v>5143</v>
      </c>
      <c r="B138" t="s">
        <v>5144</v>
      </c>
      <c r="C138" s="4">
        <v>88.06</v>
      </c>
      <c r="D138" s="4">
        <v>11.21</v>
      </c>
      <c r="E138" s="4" t="s">
        <v>115</v>
      </c>
      <c r="F138" s="4" t="s">
        <v>115</v>
      </c>
      <c r="G138" s="4">
        <v>0.3</v>
      </c>
      <c r="H138" s="4" t="s">
        <v>115</v>
      </c>
      <c r="I138" s="4" t="s">
        <v>115</v>
      </c>
      <c r="J138" s="4" t="s">
        <v>115</v>
      </c>
      <c r="K138" s="4">
        <v>0.64</v>
      </c>
      <c r="L138" s="4" t="s">
        <v>3584</v>
      </c>
    </row>
    <row r="139" spans="1:13">
      <c r="A139" t="s">
        <v>5143</v>
      </c>
      <c r="B139" t="s">
        <v>5145</v>
      </c>
      <c r="C139" s="4">
        <v>88.74</v>
      </c>
      <c r="D139" s="4">
        <v>8.73</v>
      </c>
      <c r="E139" s="4" t="s">
        <v>115</v>
      </c>
      <c r="F139" s="4">
        <v>1.48</v>
      </c>
      <c r="G139" s="4">
        <v>1.07</v>
      </c>
      <c r="H139" s="4" t="s">
        <v>115</v>
      </c>
      <c r="I139" s="4" t="s">
        <v>115</v>
      </c>
      <c r="J139" s="4" t="s">
        <v>115</v>
      </c>
      <c r="K139" s="4">
        <v>0.34</v>
      </c>
      <c r="L139" s="4" t="s">
        <v>3584</v>
      </c>
    </row>
    <row r="140" spans="1:13">
      <c r="A140" t="s">
        <v>5008</v>
      </c>
      <c r="B140" t="s">
        <v>5146</v>
      </c>
      <c r="C140" s="4">
        <v>89.3</v>
      </c>
      <c r="D140" s="4">
        <v>6.71</v>
      </c>
      <c r="E140" s="4" t="s">
        <v>115</v>
      </c>
      <c r="F140" s="4">
        <v>0.28000000000000003</v>
      </c>
      <c r="G140" s="4">
        <v>0.28999999999999998</v>
      </c>
      <c r="H140" s="4">
        <v>0.2</v>
      </c>
      <c r="I140" s="4" t="s">
        <v>115</v>
      </c>
      <c r="J140" s="4">
        <v>0.52</v>
      </c>
      <c r="K140" s="4" t="s">
        <v>115</v>
      </c>
      <c r="L140" s="4" t="s">
        <v>143</v>
      </c>
      <c r="M140" s="4" t="s">
        <v>5241</v>
      </c>
    </row>
    <row r="141" spans="1:13">
      <c r="A141" t="s">
        <v>5008</v>
      </c>
      <c r="B141" t="s">
        <v>5146</v>
      </c>
      <c r="C141" s="4">
        <v>86.86</v>
      </c>
      <c r="D141" s="4">
        <v>12.17</v>
      </c>
      <c r="E141" s="4" t="s">
        <v>115</v>
      </c>
      <c r="F141" s="4">
        <v>0.28999999999999998</v>
      </c>
      <c r="G141" s="4">
        <v>0.19</v>
      </c>
      <c r="H141" s="4">
        <v>0.16</v>
      </c>
      <c r="I141" s="4" t="s">
        <v>115</v>
      </c>
      <c r="J141" s="4">
        <v>0.33</v>
      </c>
      <c r="K141" s="4" t="s">
        <v>115</v>
      </c>
      <c r="L141" s="4" t="s">
        <v>143</v>
      </c>
      <c r="M141" s="4" t="s">
        <v>5242</v>
      </c>
    </row>
    <row r="142" spans="1:13">
      <c r="A142" t="s">
        <v>3556</v>
      </c>
      <c r="B142" t="s">
        <v>5147</v>
      </c>
      <c r="C142" s="4">
        <v>89.69</v>
      </c>
      <c r="D142" s="4">
        <v>9.58</v>
      </c>
      <c r="E142" s="4" t="s">
        <v>115</v>
      </c>
      <c r="F142" s="4" t="s">
        <v>115</v>
      </c>
      <c r="G142" s="4">
        <v>0.33</v>
      </c>
      <c r="H142" s="4" t="s">
        <v>115</v>
      </c>
      <c r="I142" s="4" t="s">
        <v>115</v>
      </c>
      <c r="J142" s="4" t="s">
        <v>115</v>
      </c>
      <c r="K142" s="4" t="s">
        <v>395</v>
      </c>
      <c r="L142" s="4" t="s">
        <v>533</v>
      </c>
      <c r="M142" s="4">
        <v>15</v>
      </c>
    </row>
    <row r="143" spans="1:13">
      <c r="A143" t="s">
        <v>3556</v>
      </c>
      <c r="B143" t="s">
        <v>5148</v>
      </c>
      <c r="C143" s="4">
        <v>88.51</v>
      </c>
      <c r="D143" s="4">
        <v>9.3000000000000007</v>
      </c>
      <c r="E143" s="4" t="s">
        <v>115</v>
      </c>
      <c r="F143" s="4">
        <v>2.2999999999999998</v>
      </c>
      <c r="G143" s="4" t="s">
        <v>115</v>
      </c>
      <c r="H143" s="4" t="s">
        <v>115</v>
      </c>
      <c r="I143" s="4" t="s">
        <v>115</v>
      </c>
      <c r="J143" s="4" t="s">
        <v>115</v>
      </c>
      <c r="K143" s="4" t="s">
        <v>115</v>
      </c>
      <c r="L143" s="4" t="s">
        <v>5154</v>
      </c>
      <c r="M143" s="4">
        <v>2</v>
      </c>
    </row>
    <row r="144" spans="1:13">
      <c r="A144" t="s">
        <v>3556</v>
      </c>
      <c r="B144" t="s">
        <v>5149</v>
      </c>
      <c r="C144" s="4">
        <v>88.63</v>
      </c>
      <c r="D144" s="4">
        <v>8.5399999999999991</v>
      </c>
      <c r="E144" s="4" t="s">
        <v>115</v>
      </c>
      <c r="F144" s="4">
        <v>2.83</v>
      </c>
      <c r="G144" s="4" t="s">
        <v>115</v>
      </c>
      <c r="H144" s="4" t="s">
        <v>115</v>
      </c>
      <c r="I144" s="4" t="s">
        <v>115</v>
      </c>
      <c r="J144" s="4" t="s">
        <v>115</v>
      </c>
      <c r="K144" s="4" t="s">
        <v>115</v>
      </c>
      <c r="L144" s="4" t="s">
        <v>205</v>
      </c>
    </row>
    <row r="145" spans="1:15">
      <c r="A145" t="s">
        <v>3556</v>
      </c>
      <c r="B145" t="s">
        <v>5149</v>
      </c>
      <c r="C145" s="4">
        <v>83.5</v>
      </c>
      <c r="D145" s="4">
        <v>5.15</v>
      </c>
      <c r="E145" s="4" t="s">
        <v>115</v>
      </c>
      <c r="F145" s="4">
        <v>8.35</v>
      </c>
      <c r="G145" s="4">
        <v>3</v>
      </c>
      <c r="H145" s="4" t="s">
        <v>115</v>
      </c>
      <c r="I145" s="4" t="s">
        <v>115</v>
      </c>
      <c r="J145" s="4" t="s">
        <v>115</v>
      </c>
      <c r="K145" s="4" t="s">
        <v>115</v>
      </c>
      <c r="L145" s="4" t="s">
        <v>205</v>
      </c>
    </row>
    <row r="146" spans="1:15">
      <c r="A146" t="s">
        <v>3556</v>
      </c>
      <c r="B146" t="s">
        <v>5149</v>
      </c>
      <c r="C146" s="4">
        <v>85.62</v>
      </c>
      <c r="D146" s="4">
        <v>9.58</v>
      </c>
      <c r="E146" s="4" t="s">
        <v>115</v>
      </c>
      <c r="F146" s="4" t="s">
        <v>115</v>
      </c>
      <c r="G146" s="4">
        <v>0.44</v>
      </c>
      <c r="H146" s="4" t="s">
        <v>115</v>
      </c>
      <c r="I146" s="4" t="s">
        <v>115</v>
      </c>
      <c r="J146" s="4" t="s">
        <v>115</v>
      </c>
      <c r="K146" s="4" t="s">
        <v>115</v>
      </c>
      <c r="L146" s="4" t="s">
        <v>533</v>
      </c>
      <c r="M146" s="4" t="s">
        <v>5312</v>
      </c>
      <c r="N146" s="284" t="s">
        <v>5313</v>
      </c>
      <c r="O146" s="285"/>
    </row>
    <row r="147" spans="1:15">
      <c r="A147" t="s">
        <v>3556</v>
      </c>
      <c r="B147" t="s">
        <v>5149</v>
      </c>
      <c r="C147" s="4">
        <v>91.79</v>
      </c>
      <c r="D147" s="4">
        <v>8.17</v>
      </c>
      <c r="E147" s="4" t="s">
        <v>115</v>
      </c>
      <c r="F147" s="4" t="s">
        <v>395</v>
      </c>
      <c r="G147" s="4" t="s">
        <v>115</v>
      </c>
      <c r="H147" s="4" t="s">
        <v>115</v>
      </c>
      <c r="I147" s="4" t="s">
        <v>115</v>
      </c>
      <c r="J147" s="4" t="s">
        <v>115</v>
      </c>
      <c r="K147" s="4" t="s">
        <v>395</v>
      </c>
      <c r="L147" s="4" t="s">
        <v>533</v>
      </c>
      <c r="M147" s="4">
        <v>17</v>
      </c>
    </row>
    <row r="148" spans="1:15">
      <c r="A148" t="s">
        <v>4546</v>
      </c>
      <c r="C148" s="4">
        <v>87.94</v>
      </c>
      <c r="D148" s="4">
        <v>11.35</v>
      </c>
      <c r="E148" s="4" t="s">
        <v>395</v>
      </c>
      <c r="F148" s="4">
        <v>0.28000000000000003</v>
      </c>
      <c r="G148" s="4" t="s">
        <v>115</v>
      </c>
      <c r="H148" s="4" t="s">
        <v>115</v>
      </c>
      <c r="I148" s="4" t="s">
        <v>395</v>
      </c>
      <c r="J148" s="4" t="s">
        <v>115</v>
      </c>
      <c r="K148" s="4" t="s">
        <v>395</v>
      </c>
      <c r="L148" s="4" t="s">
        <v>4844</v>
      </c>
      <c r="M148" s="4" t="s">
        <v>5333</v>
      </c>
    </row>
    <row r="149" spans="1:15">
      <c r="A149" t="s">
        <v>5150</v>
      </c>
      <c r="C149" s="4">
        <v>87.72</v>
      </c>
      <c r="D149" s="4">
        <v>11.98</v>
      </c>
      <c r="E149" s="4">
        <v>0.3</v>
      </c>
      <c r="F149" s="4" t="s">
        <v>115</v>
      </c>
      <c r="G149" s="4" t="s">
        <v>115</v>
      </c>
      <c r="H149" s="4" t="s">
        <v>115</v>
      </c>
      <c r="I149" s="4" t="s">
        <v>395</v>
      </c>
      <c r="J149" s="4" t="s">
        <v>115</v>
      </c>
      <c r="K149" s="4" t="s">
        <v>115</v>
      </c>
      <c r="L149" s="4" t="s">
        <v>5064</v>
      </c>
      <c r="M149" s="4" t="s">
        <v>5335</v>
      </c>
      <c r="N149" s="65" t="s">
        <v>5336</v>
      </c>
    </row>
    <row r="150" spans="1:15">
      <c r="A150" t="s">
        <v>5150</v>
      </c>
      <c r="C150" s="4">
        <v>88.75</v>
      </c>
      <c r="D150" s="4">
        <v>11.25</v>
      </c>
      <c r="E150" s="4">
        <v>1</v>
      </c>
      <c r="F150" s="4" t="s">
        <v>115</v>
      </c>
      <c r="G150" s="4" t="s">
        <v>115</v>
      </c>
      <c r="H150" s="4" t="s">
        <v>115</v>
      </c>
      <c r="I150" s="4" t="s">
        <v>395</v>
      </c>
      <c r="J150" s="4" t="s">
        <v>115</v>
      </c>
      <c r="K150" s="4" t="s">
        <v>115</v>
      </c>
      <c r="L150" s="4" t="s">
        <v>5064</v>
      </c>
      <c r="M150" s="4" t="s">
        <v>5337</v>
      </c>
    </row>
    <row r="151" spans="1:15">
      <c r="A151" t="s">
        <v>5150</v>
      </c>
      <c r="C151" s="4">
        <v>86.44</v>
      </c>
      <c r="D151" s="4">
        <v>12.58</v>
      </c>
      <c r="E151" s="4">
        <v>1</v>
      </c>
      <c r="F151" s="4" t="s">
        <v>115</v>
      </c>
      <c r="G151" s="4" t="s">
        <v>115</v>
      </c>
      <c r="H151" s="4" t="s">
        <v>115</v>
      </c>
      <c r="I151" s="4" t="s">
        <v>395</v>
      </c>
      <c r="J151" s="4" t="s">
        <v>115</v>
      </c>
      <c r="K151" s="4" t="s">
        <v>115</v>
      </c>
      <c r="L151" s="4" t="s">
        <v>5064</v>
      </c>
      <c r="M151" s="4" t="s">
        <v>5338</v>
      </c>
      <c r="N151" s="284" t="s">
        <v>5339</v>
      </c>
    </row>
    <row r="152" spans="1:15">
      <c r="B152" t="s">
        <v>5151</v>
      </c>
      <c r="C152" s="4">
        <v>85.25</v>
      </c>
      <c r="D152" s="4">
        <v>14.3</v>
      </c>
      <c r="E152" s="4" t="s">
        <v>115</v>
      </c>
      <c r="F152" s="4" t="s">
        <v>115</v>
      </c>
      <c r="G152" s="4" t="s">
        <v>115</v>
      </c>
      <c r="H152" s="4" t="s">
        <v>115</v>
      </c>
      <c r="I152" s="4" t="s">
        <v>115</v>
      </c>
      <c r="J152" s="4">
        <v>0.45</v>
      </c>
      <c r="K152" s="4" t="s">
        <v>115</v>
      </c>
      <c r="L152" s="4" t="s">
        <v>383</v>
      </c>
      <c r="M152" s="4" t="s">
        <v>5316</v>
      </c>
    </row>
    <row r="154" spans="1:15" s="1" customFormat="1">
      <c r="A154" s="1" t="s">
        <v>5155</v>
      </c>
      <c r="C154" s="3"/>
      <c r="D154" s="3"/>
      <c r="E154" s="3"/>
      <c r="F154" s="3"/>
      <c r="G154" s="3"/>
      <c r="H154" s="3"/>
      <c r="I154" s="3"/>
      <c r="J154" s="3"/>
      <c r="K154" s="3"/>
      <c r="L154" s="3"/>
      <c r="M154" s="3"/>
      <c r="N154" s="3"/>
    </row>
    <row r="155" spans="1:15" s="1" customFormat="1">
      <c r="A155" s="1" t="s">
        <v>5162</v>
      </c>
      <c r="C155" s="3" t="s">
        <v>6</v>
      </c>
      <c r="D155" s="3" t="s">
        <v>0</v>
      </c>
      <c r="E155" s="3" t="s">
        <v>5</v>
      </c>
      <c r="F155" s="3" t="s">
        <v>4</v>
      </c>
      <c r="G155" s="3" t="s">
        <v>1</v>
      </c>
      <c r="H155" s="3" t="s">
        <v>3</v>
      </c>
      <c r="I155" s="3" t="s">
        <v>95</v>
      </c>
      <c r="J155" s="3" t="s">
        <v>94</v>
      </c>
      <c r="K155" s="3" t="s">
        <v>98</v>
      </c>
      <c r="L155" s="3" t="s">
        <v>101</v>
      </c>
      <c r="M155" s="3"/>
      <c r="N155" s="3"/>
    </row>
    <row r="156" spans="1:15">
      <c r="A156" t="s">
        <v>42</v>
      </c>
      <c r="B156" t="s">
        <v>5156</v>
      </c>
      <c r="C156" s="4">
        <v>85.75</v>
      </c>
      <c r="D156" s="4">
        <v>4.78</v>
      </c>
      <c r="E156" s="4">
        <v>7.5</v>
      </c>
      <c r="F156" s="4">
        <v>1.5</v>
      </c>
      <c r="G156" s="4" t="s">
        <v>115</v>
      </c>
      <c r="H156" s="4" t="s">
        <v>115</v>
      </c>
      <c r="I156" s="4" t="s">
        <v>115</v>
      </c>
      <c r="J156" s="4" t="s">
        <v>115</v>
      </c>
      <c r="K156" s="4" t="s">
        <v>115</v>
      </c>
      <c r="L156" s="4" t="s">
        <v>115</v>
      </c>
      <c r="M156" s="4" t="s">
        <v>4579</v>
      </c>
    </row>
    <row r="157" spans="1:15">
      <c r="A157" t="s">
        <v>42</v>
      </c>
      <c r="B157" t="s">
        <v>5157</v>
      </c>
      <c r="C157" s="4">
        <v>84.61</v>
      </c>
      <c r="D157" s="4">
        <v>12.13</v>
      </c>
      <c r="E157" s="4" t="s">
        <v>395</v>
      </c>
      <c r="F157" s="4">
        <v>2.71</v>
      </c>
      <c r="G157" s="4" t="s">
        <v>115</v>
      </c>
      <c r="H157" s="4">
        <v>0.12</v>
      </c>
      <c r="I157" s="4" t="s">
        <v>395</v>
      </c>
      <c r="J157" s="4" t="s">
        <v>115</v>
      </c>
      <c r="K157" s="4">
        <v>0.43</v>
      </c>
      <c r="L157" s="4" t="s">
        <v>395</v>
      </c>
      <c r="M157" s="4" t="s">
        <v>189</v>
      </c>
      <c r="N157" s="4" t="s">
        <v>5284</v>
      </c>
    </row>
    <row r="158" spans="1:15">
      <c r="A158" t="s">
        <v>42</v>
      </c>
      <c r="B158" t="s">
        <v>5157</v>
      </c>
      <c r="C158" s="4">
        <v>92.12</v>
      </c>
      <c r="D158" s="4">
        <v>7</v>
      </c>
      <c r="E158" s="4" t="s">
        <v>115</v>
      </c>
      <c r="F158" s="4" t="s">
        <v>115</v>
      </c>
      <c r="G158" s="4" t="s">
        <v>115</v>
      </c>
      <c r="H158" s="4">
        <v>0.53</v>
      </c>
      <c r="I158" s="4" t="s">
        <v>115</v>
      </c>
      <c r="J158" s="4" t="s">
        <v>115</v>
      </c>
      <c r="K158" s="4">
        <v>0.35</v>
      </c>
      <c r="L158" s="4" t="s">
        <v>395</v>
      </c>
      <c r="M158" s="4" t="s">
        <v>189</v>
      </c>
      <c r="N158" s="4" t="s">
        <v>5285</v>
      </c>
    </row>
    <row r="159" spans="1:15">
      <c r="A159" t="s">
        <v>42</v>
      </c>
      <c r="B159" t="s">
        <v>5158</v>
      </c>
      <c r="C159" s="4">
        <v>90.39</v>
      </c>
      <c r="D159" s="4">
        <v>7.4</v>
      </c>
      <c r="E159" s="4">
        <v>1.71</v>
      </c>
      <c r="F159" s="4" t="s">
        <v>395</v>
      </c>
      <c r="G159" s="4" t="s">
        <v>115</v>
      </c>
      <c r="H159" s="4">
        <v>0.1</v>
      </c>
      <c r="I159" s="4" t="s">
        <v>115</v>
      </c>
      <c r="J159" s="4" t="s">
        <v>115</v>
      </c>
      <c r="K159" s="4">
        <v>0.4</v>
      </c>
      <c r="L159" s="4" t="s">
        <v>395</v>
      </c>
      <c r="M159" s="4" t="s">
        <v>189</v>
      </c>
      <c r="N159" s="4" t="s">
        <v>5287</v>
      </c>
    </row>
    <row r="160" spans="1:15">
      <c r="A160" t="s">
        <v>42</v>
      </c>
      <c r="B160" t="s">
        <v>5159</v>
      </c>
      <c r="C160" s="4">
        <v>86.86</v>
      </c>
      <c r="D160" s="4">
        <v>8.6199999999999992</v>
      </c>
      <c r="E160" s="4">
        <v>4.28</v>
      </c>
      <c r="F160" s="4" t="s">
        <v>395</v>
      </c>
      <c r="G160" s="4" t="s">
        <v>115</v>
      </c>
      <c r="H160" s="4" t="s">
        <v>395</v>
      </c>
      <c r="I160" s="4" t="s">
        <v>395</v>
      </c>
      <c r="J160" s="4" t="s">
        <v>115</v>
      </c>
      <c r="K160" s="4">
        <v>0.24</v>
      </c>
      <c r="L160" s="4" t="s">
        <v>115</v>
      </c>
      <c r="M160" s="4" t="s">
        <v>189</v>
      </c>
      <c r="N160" s="4" t="s">
        <v>5286</v>
      </c>
    </row>
    <row r="161" spans="1:14">
      <c r="A161" t="s">
        <v>42</v>
      </c>
      <c r="B161" t="s">
        <v>5159</v>
      </c>
      <c r="C161" s="4">
        <v>86.08</v>
      </c>
      <c r="D161" s="4">
        <v>10.53</v>
      </c>
      <c r="E161" s="4">
        <v>3.16</v>
      </c>
      <c r="F161" s="4" t="s">
        <v>395</v>
      </c>
      <c r="G161" s="4" t="s">
        <v>115</v>
      </c>
      <c r="H161" s="4">
        <v>0.1</v>
      </c>
      <c r="I161" s="4" t="s">
        <v>115</v>
      </c>
      <c r="J161" s="4" t="s">
        <v>115</v>
      </c>
      <c r="K161" s="4">
        <v>0.13</v>
      </c>
      <c r="L161" s="4" t="s">
        <v>115</v>
      </c>
      <c r="M161" s="4" t="s">
        <v>189</v>
      </c>
      <c r="N161" s="4" t="s">
        <v>5288</v>
      </c>
    </row>
    <row r="162" spans="1:14">
      <c r="A162" t="s">
        <v>42</v>
      </c>
      <c r="B162" t="s">
        <v>5160</v>
      </c>
      <c r="C162" s="4">
        <v>89.92</v>
      </c>
      <c r="D162" s="4">
        <v>9.02</v>
      </c>
      <c r="E162" s="4" t="s">
        <v>115</v>
      </c>
      <c r="F162" s="4" t="s">
        <v>395</v>
      </c>
      <c r="G162" s="4">
        <v>0.14000000000000001</v>
      </c>
      <c r="H162" s="4">
        <v>0.06</v>
      </c>
      <c r="I162" s="4" t="s">
        <v>115</v>
      </c>
      <c r="J162" s="4">
        <v>0.14000000000000001</v>
      </c>
      <c r="K162" s="4" t="s">
        <v>115</v>
      </c>
      <c r="L162" s="4">
        <v>0.14000000000000001</v>
      </c>
      <c r="M162" s="4" t="s">
        <v>5163</v>
      </c>
    </row>
    <row r="163" spans="1:14">
      <c r="A163" t="s">
        <v>42</v>
      </c>
      <c r="B163" t="s">
        <v>5161</v>
      </c>
      <c r="C163" s="4">
        <v>88.63</v>
      </c>
      <c r="D163" s="4">
        <v>10.5</v>
      </c>
      <c r="E163" s="4" t="s">
        <v>115</v>
      </c>
      <c r="F163" s="4">
        <v>0.5</v>
      </c>
      <c r="G163" s="4" t="s">
        <v>395</v>
      </c>
      <c r="H163" s="4" t="s">
        <v>395</v>
      </c>
      <c r="I163" s="4" t="s">
        <v>115</v>
      </c>
      <c r="J163" s="4" t="s">
        <v>115</v>
      </c>
      <c r="K163" s="4">
        <v>0.37</v>
      </c>
      <c r="L163" s="4" t="s">
        <v>115</v>
      </c>
      <c r="M163" s="4" t="s">
        <v>189</v>
      </c>
      <c r="N163" s="4" t="s">
        <v>5289</v>
      </c>
    </row>
    <row r="164" spans="1:14" s="1" customFormat="1">
      <c r="A164" s="1" t="s">
        <v>5173</v>
      </c>
      <c r="C164" s="3" t="s">
        <v>6</v>
      </c>
      <c r="D164" s="3" t="s">
        <v>0</v>
      </c>
      <c r="E164" s="3" t="s">
        <v>5</v>
      </c>
      <c r="F164" s="3" t="s">
        <v>4</v>
      </c>
      <c r="G164" s="3" t="s">
        <v>1</v>
      </c>
      <c r="H164" s="3" t="s">
        <v>3</v>
      </c>
      <c r="I164" s="3" t="s">
        <v>95</v>
      </c>
      <c r="J164" s="3" t="s">
        <v>98</v>
      </c>
      <c r="K164" s="3" t="s">
        <v>101</v>
      </c>
      <c r="L164" s="3"/>
      <c r="M164" s="3"/>
      <c r="N164" s="3"/>
    </row>
    <row r="165" spans="1:14">
      <c r="A165" t="s">
        <v>42</v>
      </c>
      <c r="B165" t="s">
        <v>42</v>
      </c>
      <c r="C165" s="4">
        <v>75.239999999999995</v>
      </c>
      <c r="D165" s="4">
        <v>13.15</v>
      </c>
      <c r="E165" s="4" t="s">
        <v>115</v>
      </c>
      <c r="F165" s="4">
        <v>11.4</v>
      </c>
      <c r="G165" s="4" t="s">
        <v>115</v>
      </c>
      <c r="H165" s="4" t="s">
        <v>395</v>
      </c>
      <c r="I165" s="4" t="s">
        <v>115</v>
      </c>
      <c r="J165" s="4">
        <v>0.21</v>
      </c>
      <c r="K165" s="4" t="s">
        <v>395</v>
      </c>
      <c r="L165" s="4" t="s">
        <v>189</v>
      </c>
      <c r="M165" s="4" t="s">
        <v>5290</v>
      </c>
    </row>
    <row r="166" spans="1:14">
      <c r="B166" t="s">
        <v>5164</v>
      </c>
      <c r="C166" s="4">
        <v>80.17</v>
      </c>
      <c r="D166" s="4">
        <v>15.17</v>
      </c>
      <c r="E166" s="4" t="s">
        <v>115</v>
      </c>
      <c r="F166" s="4">
        <v>1.98</v>
      </c>
      <c r="G166" s="4" t="s">
        <v>115</v>
      </c>
      <c r="H166" s="4">
        <v>0.2</v>
      </c>
      <c r="I166" s="4" t="s">
        <v>115</v>
      </c>
      <c r="J166" s="4">
        <v>2.48</v>
      </c>
      <c r="K166" s="4" t="s">
        <v>115</v>
      </c>
      <c r="L166" s="4" t="s">
        <v>143</v>
      </c>
      <c r="M166" s="4" t="s">
        <v>5243</v>
      </c>
    </row>
    <row r="167" spans="1:14">
      <c r="B167" t="s">
        <v>5164</v>
      </c>
      <c r="C167" s="4">
        <v>90.03</v>
      </c>
      <c r="D167" s="4" t="s">
        <v>395</v>
      </c>
      <c r="E167" s="4">
        <v>9.4700000000000006</v>
      </c>
      <c r="F167" s="4" t="s">
        <v>115</v>
      </c>
      <c r="G167" s="4" t="s">
        <v>115</v>
      </c>
      <c r="H167" s="4" t="s">
        <v>115</v>
      </c>
      <c r="I167" s="4" t="s">
        <v>115</v>
      </c>
      <c r="J167" s="4">
        <v>0.5</v>
      </c>
      <c r="K167" s="4" t="s">
        <v>115</v>
      </c>
      <c r="L167" s="4" t="s">
        <v>189</v>
      </c>
      <c r="M167" s="4" t="s">
        <v>5291</v>
      </c>
    </row>
    <row r="168" spans="1:14">
      <c r="B168" t="s">
        <v>5165</v>
      </c>
      <c r="C168" s="4">
        <v>76.37</v>
      </c>
      <c r="D168" s="4">
        <v>18.86</v>
      </c>
      <c r="E168" s="4">
        <v>4</v>
      </c>
      <c r="F168" s="4">
        <v>0.55000000000000004</v>
      </c>
      <c r="G168" s="4" t="s">
        <v>115</v>
      </c>
      <c r="H168" s="4" t="s">
        <v>395</v>
      </c>
      <c r="I168" s="4">
        <v>0.22</v>
      </c>
      <c r="J168" s="4" t="s">
        <v>395</v>
      </c>
      <c r="K168" s="4" t="s">
        <v>115</v>
      </c>
      <c r="L168" s="4" t="s">
        <v>189</v>
      </c>
      <c r="M168" s="4" t="s">
        <v>5292</v>
      </c>
    </row>
    <row r="169" spans="1:14">
      <c r="B169" t="s">
        <v>5166</v>
      </c>
      <c r="C169" s="4">
        <v>80.14</v>
      </c>
      <c r="D169" s="4">
        <v>15.46</v>
      </c>
      <c r="E169" s="4">
        <v>3.28</v>
      </c>
      <c r="F169" s="4">
        <v>1.1200000000000001</v>
      </c>
      <c r="G169" s="4" t="s">
        <v>115</v>
      </c>
      <c r="H169" s="4" t="s">
        <v>395</v>
      </c>
      <c r="I169" s="4" t="s">
        <v>115</v>
      </c>
      <c r="J169" s="4" t="s">
        <v>395</v>
      </c>
      <c r="K169" s="4" t="s">
        <v>115</v>
      </c>
      <c r="L169" s="4" t="s">
        <v>189</v>
      </c>
      <c r="M169" s="4" t="s">
        <v>5293</v>
      </c>
    </row>
    <row r="170" spans="1:14">
      <c r="B170" t="s">
        <v>5167</v>
      </c>
      <c r="C170" s="4">
        <v>88</v>
      </c>
      <c r="D170" s="4">
        <v>8.06</v>
      </c>
      <c r="E170" s="4">
        <v>3.74</v>
      </c>
      <c r="F170" s="4" t="s">
        <v>395</v>
      </c>
      <c r="G170" s="4" t="s">
        <v>115</v>
      </c>
      <c r="H170" s="4" t="s">
        <v>395</v>
      </c>
      <c r="I170" s="4" t="s">
        <v>115</v>
      </c>
      <c r="J170" s="4">
        <v>0.2</v>
      </c>
      <c r="K170" s="4" t="s">
        <v>115</v>
      </c>
      <c r="L170" s="4" t="s">
        <v>189</v>
      </c>
      <c r="M170" s="4" t="s">
        <v>5294</v>
      </c>
    </row>
    <row r="171" spans="1:14">
      <c r="B171" t="s">
        <v>5160</v>
      </c>
      <c r="C171" s="4">
        <v>87.39</v>
      </c>
      <c r="D171" s="4">
        <v>11.05</v>
      </c>
      <c r="E171" s="4" t="s">
        <v>115</v>
      </c>
      <c r="F171" s="4">
        <v>0.61</v>
      </c>
      <c r="G171" s="4">
        <v>0.13</v>
      </c>
      <c r="H171" s="4">
        <v>0.19</v>
      </c>
      <c r="I171" s="4" t="s">
        <v>115</v>
      </c>
      <c r="J171" s="4">
        <v>0.63</v>
      </c>
      <c r="K171" s="4" t="s">
        <v>115</v>
      </c>
      <c r="L171" s="4" t="s">
        <v>143</v>
      </c>
      <c r="M171" s="4" t="s">
        <v>5244</v>
      </c>
    </row>
    <row r="172" spans="1:14">
      <c r="B172" t="s">
        <v>5168</v>
      </c>
      <c r="C172" s="4">
        <v>92.79</v>
      </c>
      <c r="D172" s="4">
        <v>6.78</v>
      </c>
      <c r="E172" s="4" t="s">
        <v>115</v>
      </c>
      <c r="F172" s="4" t="s">
        <v>115</v>
      </c>
      <c r="G172" s="4" t="s">
        <v>115</v>
      </c>
      <c r="H172" s="4" t="s">
        <v>115</v>
      </c>
      <c r="I172" s="4" t="s">
        <v>115</v>
      </c>
      <c r="J172" s="4">
        <v>0.43</v>
      </c>
      <c r="K172" s="4" t="s">
        <v>115</v>
      </c>
      <c r="L172" s="4" t="s">
        <v>383</v>
      </c>
      <c r="M172" s="4" t="s">
        <v>5317</v>
      </c>
    </row>
    <row r="173" spans="1:14">
      <c r="B173" t="s">
        <v>5169</v>
      </c>
      <c r="C173" s="4">
        <v>82.88</v>
      </c>
      <c r="D173" s="4">
        <v>15.85</v>
      </c>
      <c r="E173" s="4" t="s">
        <v>115</v>
      </c>
      <c r="F173" s="4">
        <v>0.85</v>
      </c>
      <c r="G173" s="4">
        <v>0.03</v>
      </c>
      <c r="H173" s="4">
        <v>0.11</v>
      </c>
      <c r="I173" s="4" t="s">
        <v>115</v>
      </c>
      <c r="J173" s="4">
        <v>0.28000000000000003</v>
      </c>
      <c r="K173" s="4" t="s">
        <v>115</v>
      </c>
      <c r="L173" s="4" t="s">
        <v>143</v>
      </c>
      <c r="M173" s="4" t="s">
        <v>5246</v>
      </c>
    </row>
    <row r="174" spans="1:14">
      <c r="B174" t="s">
        <v>5170</v>
      </c>
      <c r="C174" s="4">
        <v>63.92</v>
      </c>
      <c r="D174" s="4">
        <v>33.619999999999997</v>
      </c>
      <c r="E174" s="4" t="s">
        <v>115</v>
      </c>
      <c r="F174" s="4">
        <v>0.96</v>
      </c>
      <c r="G174" s="4" t="s">
        <v>115</v>
      </c>
      <c r="H174" s="4">
        <v>0.43</v>
      </c>
      <c r="I174" s="4" t="s">
        <v>115</v>
      </c>
      <c r="J174" s="4">
        <v>1.07</v>
      </c>
      <c r="K174" s="4" t="s">
        <v>115</v>
      </c>
      <c r="L174" s="4" t="s">
        <v>143</v>
      </c>
      <c r="M174" s="4" t="s">
        <v>5245</v>
      </c>
    </row>
    <row r="175" spans="1:14">
      <c r="B175" t="s">
        <v>5171</v>
      </c>
      <c r="C175" s="4">
        <v>92.94</v>
      </c>
      <c r="D175" s="4">
        <v>6.71</v>
      </c>
      <c r="E175" s="4" t="s">
        <v>115</v>
      </c>
      <c r="F175" s="4">
        <v>0.16</v>
      </c>
      <c r="G175" s="4" t="s">
        <v>115</v>
      </c>
      <c r="H175" s="4">
        <v>0.04</v>
      </c>
      <c r="I175" s="4" t="s">
        <v>115</v>
      </c>
      <c r="J175" s="4">
        <v>0.15</v>
      </c>
      <c r="K175" s="4" t="s">
        <v>115</v>
      </c>
      <c r="L175" s="4" t="s">
        <v>143</v>
      </c>
      <c r="M175" s="4" t="s">
        <v>5247</v>
      </c>
    </row>
    <row r="176" spans="1:14">
      <c r="B176" t="s">
        <v>5172</v>
      </c>
      <c r="C176" s="4">
        <v>66.8</v>
      </c>
      <c r="D176" s="4">
        <v>21.7</v>
      </c>
      <c r="E176" s="4" t="s">
        <v>115</v>
      </c>
      <c r="F176" s="4">
        <v>11.36</v>
      </c>
      <c r="G176" s="4" t="s">
        <v>115</v>
      </c>
      <c r="H176" s="4">
        <v>0.09</v>
      </c>
      <c r="I176" s="4" t="s">
        <v>115</v>
      </c>
      <c r="J176" s="4" t="s">
        <v>115</v>
      </c>
      <c r="K176" s="4" t="s">
        <v>115</v>
      </c>
      <c r="L176" s="4" t="s">
        <v>143</v>
      </c>
      <c r="M176" s="4" t="s">
        <v>5248</v>
      </c>
    </row>
    <row r="177" spans="1:14">
      <c r="B177" t="s">
        <v>5158</v>
      </c>
      <c r="C177" s="4">
        <v>86.23</v>
      </c>
      <c r="D177" s="4">
        <v>13.36</v>
      </c>
      <c r="E177" s="4" t="s">
        <v>115</v>
      </c>
      <c r="F177" s="4" t="s">
        <v>395</v>
      </c>
      <c r="G177" s="4" t="s">
        <v>115</v>
      </c>
      <c r="H177" s="4" t="s">
        <v>395</v>
      </c>
      <c r="I177" s="4" t="s">
        <v>115</v>
      </c>
      <c r="J177" s="4">
        <v>0.39</v>
      </c>
      <c r="K177" s="4">
        <v>0.02</v>
      </c>
      <c r="L177" s="4" t="s">
        <v>189</v>
      </c>
      <c r="M177" s="4" t="s">
        <v>5295</v>
      </c>
    </row>
    <row r="179" spans="1:14" s="1" customFormat="1">
      <c r="A179" s="1" t="s">
        <v>5174</v>
      </c>
      <c r="C179" s="3"/>
      <c r="D179" s="3"/>
      <c r="E179" s="3"/>
      <c r="F179" s="3"/>
      <c r="G179" s="3"/>
      <c r="H179" s="3"/>
      <c r="I179" s="3"/>
      <c r="J179" s="3"/>
      <c r="K179" s="3"/>
      <c r="L179" s="3"/>
      <c r="M179" s="3"/>
      <c r="N179" s="3"/>
    </row>
    <row r="180" spans="1:14" s="1" customFormat="1">
      <c r="A180" s="1" t="s">
        <v>5175</v>
      </c>
      <c r="C180" s="3" t="s">
        <v>6</v>
      </c>
      <c r="D180" s="3" t="s">
        <v>0</v>
      </c>
      <c r="E180" s="3" t="s">
        <v>5</v>
      </c>
      <c r="F180" s="3" t="s">
        <v>4</v>
      </c>
      <c r="G180" s="3" t="s">
        <v>1</v>
      </c>
      <c r="H180" s="3" t="s">
        <v>3</v>
      </c>
      <c r="I180" s="3" t="s">
        <v>95</v>
      </c>
      <c r="J180" s="3" t="s">
        <v>98</v>
      </c>
      <c r="K180" s="3" t="s">
        <v>114</v>
      </c>
      <c r="L180" s="3" t="s">
        <v>101</v>
      </c>
      <c r="M180" s="3"/>
      <c r="N180" s="3"/>
    </row>
    <row r="181" spans="1:14">
      <c r="A181" t="s">
        <v>5176</v>
      </c>
      <c r="C181" s="4">
        <v>82.79</v>
      </c>
      <c r="D181" s="4">
        <v>7.33</v>
      </c>
      <c r="E181" s="4" t="s">
        <v>115</v>
      </c>
      <c r="F181" s="4">
        <v>9.1</v>
      </c>
      <c r="G181" s="4" t="s">
        <v>115</v>
      </c>
      <c r="H181" s="4">
        <v>0.53</v>
      </c>
      <c r="I181" s="4" t="s">
        <v>115</v>
      </c>
      <c r="J181" s="4">
        <v>0.25</v>
      </c>
      <c r="K181" s="4" t="s">
        <v>115</v>
      </c>
      <c r="L181" s="4" t="s">
        <v>115</v>
      </c>
      <c r="M181" s="4" t="s">
        <v>189</v>
      </c>
      <c r="N181" s="4" t="s">
        <v>5296</v>
      </c>
    </row>
    <row r="182" spans="1:14">
      <c r="A182" t="s">
        <v>5177</v>
      </c>
      <c r="C182" s="4">
        <v>84.68</v>
      </c>
      <c r="D182" s="4">
        <v>5.57</v>
      </c>
      <c r="E182" s="4" t="s">
        <v>115</v>
      </c>
      <c r="F182" s="4">
        <v>8.81</v>
      </c>
      <c r="G182" s="4" t="s">
        <v>115</v>
      </c>
      <c r="H182" s="4">
        <v>0.94</v>
      </c>
      <c r="I182" s="4" t="s">
        <v>115</v>
      </c>
      <c r="J182" s="4" t="s">
        <v>395</v>
      </c>
      <c r="K182" s="4" t="s">
        <v>115</v>
      </c>
      <c r="L182" s="4" t="s">
        <v>115</v>
      </c>
      <c r="M182" s="4" t="s">
        <v>189</v>
      </c>
      <c r="N182" s="4" t="s">
        <v>5297</v>
      </c>
    </row>
    <row r="183" spans="1:14">
      <c r="A183" t="s">
        <v>5178</v>
      </c>
      <c r="C183" s="4">
        <v>83.63</v>
      </c>
      <c r="D183" s="4">
        <v>6.86</v>
      </c>
      <c r="E183" s="4">
        <v>0.65</v>
      </c>
      <c r="F183" s="4">
        <v>6.83</v>
      </c>
      <c r="G183" s="4">
        <v>2</v>
      </c>
      <c r="H183" s="4">
        <v>0.03</v>
      </c>
      <c r="I183" s="4" t="s">
        <v>115</v>
      </c>
      <c r="J183" s="4" t="s">
        <v>395</v>
      </c>
      <c r="K183" s="4" t="s">
        <v>115</v>
      </c>
      <c r="L183" s="4" t="s">
        <v>395</v>
      </c>
      <c r="M183" s="4" t="s">
        <v>189</v>
      </c>
      <c r="N183" s="4" t="s">
        <v>5298</v>
      </c>
    </row>
    <row r="184" spans="1:14">
      <c r="A184" t="s">
        <v>5179</v>
      </c>
      <c r="C184" s="4">
        <v>78.45</v>
      </c>
      <c r="D184" s="4">
        <v>12.96</v>
      </c>
      <c r="E184" s="4" t="s">
        <v>115</v>
      </c>
      <c r="F184" s="4">
        <v>8.6199999999999992</v>
      </c>
      <c r="G184" s="4" t="s">
        <v>115</v>
      </c>
      <c r="H184" s="4" t="s">
        <v>395</v>
      </c>
      <c r="I184" s="4" t="s">
        <v>115</v>
      </c>
      <c r="J184" s="4" t="s">
        <v>115</v>
      </c>
      <c r="K184" s="4" t="s">
        <v>115</v>
      </c>
      <c r="L184" s="4" t="s">
        <v>395</v>
      </c>
      <c r="M184" s="4" t="s">
        <v>5181</v>
      </c>
      <c r="N184" s="4">
        <v>13</v>
      </c>
    </row>
    <row r="185" spans="1:14">
      <c r="A185" t="s">
        <v>5180</v>
      </c>
      <c r="C185" s="4">
        <v>81.23</v>
      </c>
      <c r="D185" s="4">
        <v>9.33</v>
      </c>
      <c r="E185" s="4" t="s">
        <v>115</v>
      </c>
      <c r="F185" s="4">
        <v>9.34</v>
      </c>
      <c r="G185" s="4" t="s">
        <v>115</v>
      </c>
      <c r="H185" s="4">
        <v>0.1</v>
      </c>
      <c r="I185" s="4" t="s">
        <v>115</v>
      </c>
      <c r="J185" s="4" t="s">
        <v>115</v>
      </c>
      <c r="K185" s="4" t="s">
        <v>115</v>
      </c>
      <c r="L185" s="4" t="s">
        <v>115</v>
      </c>
      <c r="M185" s="4" t="s">
        <v>143</v>
      </c>
      <c r="N185" s="4" t="s">
        <v>5249</v>
      </c>
    </row>
    <row r="186" spans="1:14">
      <c r="A186" t="s">
        <v>5180</v>
      </c>
      <c r="C186" s="4">
        <v>85.64</v>
      </c>
      <c r="D186" s="4">
        <v>4.22</v>
      </c>
      <c r="E186" s="4" t="s">
        <v>395</v>
      </c>
      <c r="F186" s="4">
        <v>9.1300000000000008</v>
      </c>
      <c r="G186" s="4" t="s">
        <v>115</v>
      </c>
      <c r="H186" s="4">
        <v>0.8</v>
      </c>
      <c r="I186" s="4" t="s">
        <v>115</v>
      </c>
      <c r="J186" s="4">
        <v>0.2</v>
      </c>
      <c r="K186" s="4" t="s">
        <v>115</v>
      </c>
      <c r="L186" s="4">
        <v>0.01</v>
      </c>
      <c r="M186" s="4" t="s">
        <v>189</v>
      </c>
      <c r="N186" s="4" t="s">
        <v>5299</v>
      </c>
    </row>
    <row r="187" spans="1:14">
      <c r="A187" t="s">
        <v>5180</v>
      </c>
      <c r="C187" s="4">
        <v>80.650000000000006</v>
      </c>
      <c r="D187" s="4">
        <v>8.1300000000000008</v>
      </c>
      <c r="E187" s="4">
        <v>0.75</v>
      </c>
      <c r="F187" s="4">
        <v>10</v>
      </c>
      <c r="G187" s="4" t="s">
        <v>115</v>
      </c>
      <c r="H187" s="4">
        <v>0.3</v>
      </c>
      <c r="I187" s="4" t="s">
        <v>115</v>
      </c>
      <c r="J187" s="4">
        <v>0.17</v>
      </c>
      <c r="K187" s="4" t="s">
        <v>115</v>
      </c>
      <c r="L187" s="4" t="s">
        <v>115</v>
      </c>
      <c r="M187" s="4" t="s">
        <v>189</v>
      </c>
      <c r="N187" s="4" t="s">
        <v>5300</v>
      </c>
    </row>
    <row r="188" spans="1:14">
      <c r="A188" t="s">
        <v>5180</v>
      </c>
      <c r="C188" s="4">
        <v>78.33</v>
      </c>
      <c r="D188" s="4">
        <v>10.77</v>
      </c>
      <c r="E188" s="4" t="s">
        <v>115</v>
      </c>
      <c r="F188" s="4">
        <v>10.24</v>
      </c>
      <c r="G188" s="4" t="s">
        <v>115</v>
      </c>
      <c r="H188" s="4">
        <v>0.14000000000000001</v>
      </c>
      <c r="I188" s="4" t="s">
        <v>115</v>
      </c>
      <c r="J188" s="4">
        <v>0.52</v>
      </c>
      <c r="K188" s="4" t="s">
        <v>115</v>
      </c>
      <c r="L188" s="4" t="s">
        <v>115</v>
      </c>
      <c r="M188" s="4" t="s">
        <v>143</v>
      </c>
      <c r="N188" s="4" t="s">
        <v>5250</v>
      </c>
    </row>
    <row r="190" spans="1:14" s="1" customFormat="1">
      <c r="A190" s="1" t="s">
        <v>5182</v>
      </c>
      <c r="C190" s="3"/>
      <c r="D190" s="3"/>
      <c r="E190" s="3"/>
      <c r="F190" s="3"/>
      <c r="G190" s="3"/>
      <c r="H190" s="3"/>
      <c r="I190" s="3"/>
      <c r="J190" s="3"/>
      <c r="K190" s="3"/>
      <c r="L190" s="3"/>
      <c r="M190" s="3"/>
      <c r="N190" s="3"/>
    </row>
    <row r="191" spans="1:14" s="1" customFormat="1">
      <c r="A191" s="1" t="s">
        <v>5183</v>
      </c>
      <c r="C191" s="3" t="s">
        <v>6</v>
      </c>
      <c r="D191" s="3" t="s">
        <v>0</v>
      </c>
      <c r="E191" s="3" t="s">
        <v>5</v>
      </c>
      <c r="F191" s="3" t="s">
        <v>3</v>
      </c>
      <c r="G191" s="3" t="s">
        <v>2948</v>
      </c>
      <c r="H191" s="3"/>
      <c r="I191" s="3"/>
      <c r="J191" s="3"/>
      <c r="K191" s="3"/>
      <c r="L191" s="3"/>
      <c r="M191" s="3"/>
      <c r="N191" s="3"/>
    </row>
    <row r="192" spans="1:14">
      <c r="A192" t="s">
        <v>5184</v>
      </c>
      <c r="C192" s="4">
        <v>87.11</v>
      </c>
      <c r="D192" s="4">
        <v>8.35</v>
      </c>
      <c r="E192" s="4">
        <v>4.3099999999999996</v>
      </c>
      <c r="F192" s="4">
        <v>0.34</v>
      </c>
      <c r="G192" s="4" t="s">
        <v>115</v>
      </c>
      <c r="K192" s="4" t="s">
        <v>383</v>
      </c>
      <c r="L192" s="4" t="s">
        <v>5318</v>
      </c>
    </row>
    <row r="193" spans="1:14">
      <c r="A193" t="s">
        <v>5150</v>
      </c>
      <c r="C193" s="4">
        <v>76.16</v>
      </c>
      <c r="D193" s="4">
        <v>22.85</v>
      </c>
      <c r="E193" s="4">
        <v>0.99</v>
      </c>
      <c r="F193" s="4" t="s">
        <v>115</v>
      </c>
      <c r="G193" s="4">
        <v>0.99</v>
      </c>
      <c r="K193" s="4" t="s">
        <v>383</v>
      </c>
      <c r="L193" s="4" t="s">
        <v>5319</v>
      </c>
    </row>
    <row r="195" spans="1:14" s="1" customFormat="1">
      <c r="A195" s="1" t="s">
        <v>5185</v>
      </c>
      <c r="C195" s="3" t="s">
        <v>6</v>
      </c>
      <c r="D195" s="3" t="s">
        <v>0</v>
      </c>
      <c r="E195" s="3" t="s">
        <v>4</v>
      </c>
      <c r="F195" s="3" t="s">
        <v>1</v>
      </c>
      <c r="G195" s="3" t="s">
        <v>3</v>
      </c>
      <c r="H195" s="3" t="s">
        <v>98</v>
      </c>
      <c r="I195" s="3"/>
      <c r="J195" s="3"/>
      <c r="K195" s="3"/>
      <c r="L195" s="3"/>
      <c r="M195" s="3"/>
      <c r="N195" s="3"/>
    </row>
    <row r="196" spans="1:14">
      <c r="A196" t="s">
        <v>5186</v>
      </c>
      <c r="C196" s="4">
        <v>92.08</v>
      </c>
      <c r="D196" s="4">
        <v>6.93</v>
      </c>
      <c r="E196" s="4" t="s">
        <v>115</v>
      </c>
      <c r="F196" s="4">
        <v>0.96</v>
      </c>
      <c r="G196" s="4" t="s">
        <v>115</v>
      </c>
      <c r="H196" s="4" t="s">
        <v>115</v>
      </c>
      <c r="K196" s="4" t="s">
        <v>383</v>
      </c>
      <c r="L196" s="4" t="s">
        <v>5319</v>
      </c>
      <c r="M196" s="65" t="s">
        <v>5320</v>
      </c>
    </row>
    <row r="197" spans="1:14">
      <c r="A197" t="s">
        <v>5187</v>
      </c>
      <c r="C197" s="4">
        <v>92.48</v>
      </c>
      <c r="D197" s="4">
        <v>6.17</v>
      </c>
      <c r="E197" s="4">
        <v>0.7</v>
      </c>
      <c r="F197" s="4" t="s">
        <v>115</v>
      </c>
      <c r="G197" s="4">
        <v>0.06</v>
      </c>
      <c r="H197" s="4">
        <v>0.59</v>
      </c>
      <c r="K197" s="4" t="s">
        <v>143</v>
      </c>
      <c r="L197" s="4" t="s">
        <v>5251</v>
      </c>
    </row>
    <row r="198" spans="1:14">
      <c r="A198" t="s">
        <v>5188</v>
      </c>
      <c r="C198" s="4">
        <v>93.91</v>
      </c>
      <c r="D198" s="4">
        <v>4.6900000000000004</v>
      </c>
      <c r="E198" s="4">
        <v>0.87</v>
      </c>
      <c r="F198" s="4">
        <v>0.04</v>
      </c>
      <c r="G198" s="4">
        <v>7.0000000000000007E-2</v>
      </c>
      <c r="H198" s="4">
        <v>0.42</v>
      </c>
      <c r="K198" s="4" t="s">
        <v>143</v>
      </c>
      <c r="L198" s="4" t="s">
        <v>5252</v>
      </c>
    </row>
    <row r="199" spans="1:14">
      <c r="A199" t="s">
        <v>5189</v>
      </c>
      <c r="C199" s="4">
        <v>69.77</v>
      </c>
      <c r="D199" s="4">
        <v>7.19</v>
      </c>
      <c r="E199" s="4">
        <v>22.81</v>
      </c>
      <c r="F199" s="4" t="s">
        <v>115</v>
      </c>
      <c r="G199" s="4">
        <v>0.1</v>
      </c>
      <c r="H199" s="4">
        <v>0.13</v>
      </c>
      <c r="K199" s="4" t="s">
        <v>143</v>
      </c>
      <c r="L199" s="4" t="s">
        <v>5253</v>
      </c>
    </row>
    <row r="200" spans="1:14">
      <c r="A200" t="s">
        <v>5190</v>
      </c>
      <c r="C200" s="4">
        <v>88.79</v>
      </c>
      <c r="D200" s="4">
        <v>9.7100000000000009</v>
      </c>
      <c r="E200" s="4" t="s">
        <v>115</v>
      </c>
      <c r="F200" s="4">
        <v>0.15</v>
      </c>
      <c r="G200" s="4">
        <v>0.2</v>
      </c>
      <c r="H200" s="4">
        <v>1.1499999999999999</v>
      </c>
      <c r="K200" s="4" t="s">
        <v>143</v>
      </c>
      <c r="L200" s="4" t="s">
        <v>5254</v>
      </c>
    </row>
    <row r="202" spans="1:14" s="1" customFormat="1">
      <c r="A202" s="1" t="s">
        <v>5191</v>
      </c>
      <c r="C202" s="3" t="s">
        <v>6</v>
      </c>
      <c r="D202" s="3" t="s">
        <v>0</v>
      </c>
      <c r="E202" s="3" t="s">
        <v>4</v>
      </c>
      <c r="F202" s="3" t="s">
        <v>5</v>
      </c>
      <c r="G202" s="3" t="s">
        <v>1</v>
      </c>
      <c r="H202" s="3" t="s">
        <v>3</v>
      </c>
      <c r="I202" s="3" t="s">
        <v>98</v>
      </c>
      <c r="J202" s="3"/>
      <c r="K202" s="3"/>
      <c r="L202" s="3"/>
      <c r="M202" s="3"/>
      <c r="N202" s="3"/>
    </row>
    <row r="203" spans="1:14">
      <c r="A203" t="s">
        <v>5171</v>
      </c>
      <c r="C203" s="4">
        <v>84.48</v>
      </c>
      <c r="D203" s="4">
        <v>13.7</v>
      </c>
      <c r="E203" s="4">
        <v>0.67</v>
      </c>
      <c r="F203" s="4" t="s">
        <v>115</v>
      </c>
      <c r="G203" s="4">
        <v>0.28000000000000003</v>
      </c>
      <c r="H203" s="4">
        <v>0.09</v>
      </c>
      <c r="I203" s="4">
        <v>0.78</v>
      </c>
      <c r="K203" s="4" t="s">
        <v>143</v>
      </c>
      <c r="L203" s="4" t="s">
        <v>5255</v>
      </c>
    </row>
    <row r="204" spans="1:14">
      <c r="A204" t="s">
        <v>5192</v>
      </c>
      <c r="C204" s="4">
        <v>81.45</v>
      </c>
      <c r="D204" s="4">
        <v>6.3</v>
      </c>
      <c r="E204" s="4">
        <v>4.1399999999999997</v>
      </c>
      <c r="F204" s="4">
        <v>7.69</v>
      </c>
      <c r="G204" s="4">
        <v>0.08</v>
      </c>
      <c r="H204" s="4">
        <v>0.34</v>
      </c>
      <c r="I204" s="4" t="s">
        <v>115</v>
      </c>
      <c r="K204" s="4" t="s">
        <v>143</v>
      </c>
      <c r="L204" s="4" t="s">
        <v>5256</v>
      </c>
    </row>
    <row r="206" spans="1:14" s="1" customFormat="1">
      <c r="A206" s="1" t="s">
        <v>5193</v>
      </c>
      <c r="C206" s="3" t="s">
        <v>6</v>
      </c>
      <c r="D206" s="3" t="s">
        <v>0</v>
      </c>
      <c r="E206" s="3" t="s">
        <v>4</v>
      </c>
      <c r="F206" s="3" t="s">
        <v>3</v>
      </c>
      <c r="G206" s="3" t="s">
        <v>95</v>
      </c>
      <c r="H206" s="3" t="s">
        <v>94</v>
      </c>
      <c r="I206" s="3" t="s">
        <v>98</v>
      </c>
      <c r="J206" s="3" t="s">
        <v>101</v>
      </c>
      <c r="K206" s="4"/>
      <c r="L206" s="3"/>
      <c r="M206" s="3"/>
      <c r="N206" s="3"/>
    </row>
    <row r="207" spans="1:14">
      <c r="A207" t="s">
        <v>5194</v>
      </c>
      <c r="B207" t="s">
        <v>5197</v>
      </c>
      <c r="C207" s="4">
        <v>81.69</v>
      </c>
      <c r="D207" s="4">
        <v>16.38</v>
      </c>
      <c r="E207" s="4" t="s">
        <v>395</v>
      </c>
      <c r="F207" s="4" t="s">
        <v>115</v>
      </c>
      <c r="G207" s="4" t="s">
        <v>395</v>
      </c>
      <c r="H207" s="4" t="s">
        <v>115</v>
      </c>
      <c r="I207" s="4">
        <v>1.25</v>
      </c>
      <c r="J207" s="4" t="s">
        <v>115</v>
      </c>
      <c r="K207" s="4" t="s">
        <v>189</v>
      </c>
      <c r="L207" s="4" t="s">
        <v>5301</v>
      </c>
    </row>
    <row r="208" spans="1:14">
      <c r="A208" t="s">
        <v>5194</v>
      </c>
      <c r="B208" t="s">
        <v>5197</v>
      </c>
      <c r="C208" s="4">
        <v>87.43</v>
      </c>
      <c r="D208" s="4">
        <v>12.27</v>
      </c>
      <c r="E208" s="4" t="s">
        <v>395</v>
      </c>
      <c r="F208" s="4" t="s">
        <v>395</v>
      </c>
      <c r="G208" s="4" t="s">
        <v>395</v>
      </c>
      <c r="H208" s="4" t="s">
        <v>115</v>
      </c>
      <c r="I208" s="4">
        <v>0.3</v>
      </c>
      <c r="J208" s="4" t="s">
        <v>115</v>
      </c>
      <c r="K208" s="4" t="s">
        <v>189</v>
      </c>
      <c r="L208" s="4" t="s">
        <v>5302</v>
      </c>
    </row>
    <row r="209" spans="1:14">
      <c r="A209" t="s">
        <v>5194</v>
      </c>
      <c r="B209" t="s">
        <v>5197</v>
      </c>
      <c r="C209" s="4">
        <v>86.52</v>
      </c>
      <c r="D209" s="4">
        <v>9.1300000000000008</v>
      </c>
      <c r="E209" s="4">
        <v>4.22</v>
      </c>
      <c r="F209" s="4" t="s">
        <v>395</v>
      </c>
      <c r="G209" s="4" t="s">
        <v>115</v>
      </c>
      <c r="H209" s="4" t="s">
        <v>115</v>
      </c>
      <c r="I209" s="4">
        <v>0.13</v>
      </c>
      <c r="J209" s="4" t="s">
        <v>115</v>
      </c>
      <c r="K209" s="4" t="s">
        <v>189</v>
      </c>
      <c r="L209" s="4" t="s">
        <v>5303</v>
      </c>
    </row>
    <row r="210" spans="1:14">
      <c r="A210" t="s">
        <v>5196</v>
      </c>
      <c r="B210" t="s">
        <v>5060</v>
      </c>
      <c r="C210" s="4">
        <v>78.66</v>
      </c>
      <c r="D210" s="4">
        <v>14.01</v>
      </c>
      <c r="E210" s="4">
        <v>7.21</v>
      </c>
      <c r="F210" s="4" t="s">
        <v>395</v>
      </c>
      <c r="G210" s="4" t="s">
        <v>395</v>
      </c>
      <c r="H210" s="4" t="s">
        <v>115</v>
      </c>
      <c r="I210" s="4">
        <v>0.12</v>
      </c>
      <c r="J210" s="4" t="s">
        <v>395</v>
      </c>
      <c r="K210" s="4" t="s">
        <v>189</v>
      </c>
      <c r="L210" s="4" t="s">
        <v>5304</v>
      </c>
    </row>
    <row r="211" spans="1:14">
      <c r="A211" t="s">
        <v>5196</v>
      </c>
      <c r="B211" t="s">
        <v>5060</v>
      </c>
      <c r="C211" s="4">
        <v>78.239999999999995</v>
      </c>
      <c r="D211" s="4">
        <v>16.260000000000002</v>
      </c>
      <c r="E211" s="4">
        <v>5.2</v>
      </c>
      <c r="F211" s="4" t="s">
        <v>395</v>
      </c>
      <c r="G211" s="4">
        <v>0.3</v>
      </c>
      <c r="H211" s="4" t="s">
        <v>115</v>
      </c>
      <c r="I211" s="4" t="s">
        <v>395</v>
      </c>
      <c r="J211" s="4" t="s">
        <v>115</v>
      </c>
      <c r="K211" s="4" t="s">
        <v>189</v>
      </c>
      <c r="L211" s="4" t="s">
        <v>5305</v>
      </c>
    </row>
    <row r="212" spans="1:14">
      <c r="A212" t="s">
        <v>5195</v>
      </c>
      <c r="B212" t="s">
        <v>5060</v>
      </c>
      <c r="C212" s="4">
        <v>83.8</v>
      </c>
      <c r="D212" s="4">
        <v>12.4</v>
      </c>
      <c r="E212" s="4">
        <v>3.8</v>
      </c>
      <c r="F212" s="4" t="s">
        <v>395</v>
      </c>
      <c r="G212" s="4" t="s">
        <v>115</v>
      </c>
      <c r="H212" s="4" t="s">
        <v>115</v>
      </c>
      <c r="I212" s="4" t="s">
        <v>395</v>
      </c>
      <c r="J212" s="4" t="s">
        <v>115</v>
      </c>
      <c r="K212" s="4" t="s">
        <v>189</v>
      </c>
      <c r="L212" s="4" t="s">
        <v>5306</v>
      </c>
    </row>
    <row r="213" spans="1:14">
      <c r="A213" t="s">
        <v>5195</v>
      </c>
      <c r="C213" s="4">
        <v>82.82</v>
      </c>
      <c r="D213" s="4">
        <v>10.93</v>
      </c>
      <c r="E213" s="4">
        <v>5.81</v>
      </c>
      <c r="F213" s="4" t="s">
        <v>395</v>
      </c>
      <c r="G213" s="4" t="s">
        <v>395</v>
      </c>
      <c r="H213" s="4">
        <v>0.31</v>
      </c>
      <c r="I213" s="4">
        <v>0.31</v>
      </c>
      <c r="J213" s="4" t="s">
        <v>395</v>
      </c>
      <c r="K213" s="4" t="s">
        <v>189</v>
      </c>
      <c r="L213" s="4" t="s">
        <v>5307</v>
      </c>
    </row>
    <row r="215" spans="1:14" s="1" customFormat="1">
      <c r="A215" s="1" t="s">
        <v>5198</v>
      </c>
      <c r="C215" s="3"/>
      <c r="D215" s="3"/>
      <c r="E215" s="3"/>
      <c r="F215" s="3"/>
      <c r="G215" s="3"/>
      <c r="H215" s="3"/>
      <c r="I215" s="3"/>
      <c r="J215" s="3"/>
      <c r="K215" s="3"/>
      <c r="L215" s="3"/>
      <c r="M215" s="3"/>
      <c r="N215" s="3"/>
    </row>
    <row r="216" spans="1:14" s="1" customFormat="1">
      <c r="A216" s="1" t="s">
        <v>5199</v>
      </c>
      <c r="C216" s="3" t="s">
        <v>6</v>
      </c>
      <c r="D216" s="3" t="s">
        <v>0</v>
      </c>
      <c r="E216" s="3" t="s">
        <v>4</v>
      </c>
      <c r="F216" s="3" t="s">
        <v>3</v>
      </c>
      <c r="G216" s="3" t="s">
        <v>94</v>
      </c>
      <c r="H216" s="3" t="s">
        <v>98</v>
      </c>
      <c r="I216" s="3" t="s">
        <v>101</v>
      </c>
      <c r="J216" s="3"/>
      <c r="L216" s="3"/>
      <c r="M216" s="3"/>
      <c r="N216" s="3"/>
    </row>
    <row r="217" spans="1:14">
      <c r="A217" t="s">
        <v>5141</v>
      </c>
      <c r="C217" s="4">
        <v>83.81</v>
      </c>
      <c r="D217" s="4">
        <v>15.72</v>
      </c>
      <c r="E217" s="4" t="s">
        <v>395</v>
      </c>
      <c r="F217" s="4" t="s">
        <v>395</v>
      </c>
      <c r="G217" s="4" t="s">
        <v>115</v>
      </c>
      <c r="H217" s="4">
        <v>0.47</v>
      </c>
      <c r="I217" s="4" t="s">
        <v>395</v>
      </c>
      <c r="K217" s="4" t="s">
        <v>189</v>
      </c>
      <c r="L217" s="4" t="s">
        <v>5308</v>
      </c>
    </row>
    <row r="218" spans="1:14">
      <c r="A218" t="s">
        <v>3556</v>
      </c>
      <c r="C218" s="4">
        <v>86.28</v>
      </c>
      <c r="D218" s="4">
        <v>12.74</v>
      </c>
      <c r="E218" s="4">
        <v>7.0000000000000007E-2</v>
      </c>
      <c r="F218" s="4">
        <v>0.31</v>
      </c>
      <c r="G218" s="4" t="s">
        <v>115</v>
      </c>
      <c r="H218" s="4">
        <v>0.09</v>
      </c>
      <c r="I218" s="4" t="s">
        <v>115</v>
      </c>
      <c r="K218" s="4" t="s">
        <v>4844</v>
      </c>
      <c r="L218" s="4" t="s">
        <v>5328</v>
      </c>
    </row>
    <row r="219" spans="1:14">
      <c r="A219" t="s">
        <v>3556</v>
      </c>
      <c r="C219" s="4">
        <v>84.64</v>
      </c>
      <c r="D219" s="4">
        <v>14.01</v>
      </c>
      <c r="E219" s="4" t="s">
        <v>115</v>
      </c>
      <c r="F219" s="4" t="s">
        <v>395</v>
      </c>
      <c r="G219" s="4">
        <v>0.03</v>
      </c>
      <c r="H219" s="4" t="s">
        <v>115</v>
      </c>
      <c r="I219" s="4">
        <v>0.03</v>
      </c>
      <c r="K219" s="4" t="s">
        <v>4844</v>
      </c>
      <c r="L219" s="4" t="s">
        <v>5334</v>
      </c>
    </row>
    <row r="220" spans="1:14">
      <c r="A220" t="s">
        <v>5200</v>
      </c>
      <c r="C220" s="4">
        <v>86.19</v>
      </c>
      <c r="D220" s="4">
        <v>11.75</v>
      </c>
      <c r="E220" s="4" t="s">
        <v>115</v>
      </c>
      <c r="F220" s="4">
        <v>1.18</v>
      </c>
      <c r="G220" s="4" t="s">
        <v>115</v>
      </c>
      <c r="H220" s="4">
        <v>1.18</v>
      </c>
      <c r="I220" s="4" t="s">
        <v>115</v>
      </c>
      <c r="K220" s="4" t="s">
        <v>383</v>
      </c>
      <c r="L220" s="4" t="s">
        <v>5315</v>
      </c>
      <c r="M220" s="65" t="s">
        <v>5321</v>
      </c>
    </row>
    <row r="221" spans="1:14">
      <c r="A221" t="s">
        <v>5150</v>
      </c>
      <c r="C221" s="4">
        <v>88.16</v>
      </c>
      <c r="D221" s="4">
        <v>9.94</v>
      </c>
      <c r="E221" s="4" t="s">
        <v>115</v>
      </c>
      <c r="F221" s="4">
        <v>0.47</v>
      </c>
      <c r="G221" s="4" t="s">
        <v>115</v>
      </c>
      <c r="H221" s="4">
        <v>0.8</v>
      </c>
      <c r="I221" s="4" t="s">
        <v>115</v>
      </c>
      <c r="K221" s="4" t="s">
        <v>383</v>
      </c>
      <c r="L221" s="4" t="s">
        <v>5322</v>
      </c>
    </row>
    <row r="223" spans="1:14" s="1" customFormat="1">
      <c r="A223" s="1" t="s">
        <v>5201</v>
      </c>
      <c r="C223" s="3" t="s">
        <v>6</v>
      </c>
      <c r="D223" s="3" t="s">
        <v>0</v>
      </c>
      <c r="E223" s="3" t="s">
        <v>5</v>
      </c>
      <c r="F223" s="3" t="s">
        <v>4</v>
      </c>
      <c r="G223" s="3" t="s">
        <v>1</v>
      </c>
      <c r="H223" s="3" t="s">
        <v>3</v>
      </c>
      <c r="I223" s="3" t="s">
        <v>95</v>
      </c>
      <c r="J223" s="3" t="s">
        <v>94</v>
      </c>
      <c r="K223" s="3" t="s">
        <v>98</v>
      </c>
      <c r="L223" s="3" t="s">
        <v>101</v>
      </c>
      <c r="M223" s="3"/>
      <c r="N223" s="3"/>
    </row>
    <row r="224" spans="1:14">
      <c r="A224" t="s">
        <v>5202</v>
      </c>
      <c r="B224" t="s">
        <v>2058</v>
      </c>
      <c r="C224" s="4">
        <v>80.7</v>
      </c>
      <c r="D224" s="4">
        <v>9.44</v>
      </c>
      <c r="E224" s="4">
        <v>1.92</v>
      </c>
      <c r="F224" s="4">
        <v>7.68</v>
      </c>
      <c r="G224" s="4" t="s">
        <v>115</v>
      </c>
      <c r="H224" s="4" t="s">
        <v>115</v>
      </c>
      <c r="I224" s="4" t="s">
        <v>115</v>
      </c>
      <c r="J224" s="4" t="s">
        <v>115</v>
      </c>
      <c r="K224" s="4" t="s">
        <v>115</v>
      </c>
      <c r="L224" s="4" t="s">
        <v>115</v>
      </c>
      <c r="M224" s="4" t="s">
        <v>265</v>
      </c>
    </row>
    <row r="225" spans="1:14">
      <c r="A225" t="s">
        <v>5203</v>
      </c>
      <c r="B225" t="s">
        <v>5204</v>
      </c>
      <c r="C225" s="4">
        <v>83</v>
      </c>
      <c r="D225" s="4">
        <v>2</v>
      </c>
      <c r="E225" s="4">
        <v>14</v>
      </c>
      <c r="F225" s="4">
        <v>1</v>
      </c>
      <c r="G225" s="4" t="s">
        <v>115</v>
      </c>
      <c r="H225" s="4" t="s">
        <v>115</v>
      </c>
      <c r="I225" s="4" t="s">
        <v>115</v>
      </c>
      <c r="J225" s="4" t="s">
        <v>115</v>
      </c>
      <c r="K225" s="4" t="s">
        <v>115</v>
      </c>
      <c r="L225" s="4" t="s">
        <v>115</v>
      </c>
      <c r="M225" s="4" t="s">
        <v>268</v>
      </c>
    </row>
    <row r="226" spans="1:14">
      <c r="A226" t="s">
        <v>5205</v>
      </c>
      <c r="B226" t="s">
        <v>115</v>
      </c>
      <c r="C226" s="4">
        <v>85.52</v>
      </c>
      <c r="D226" s="4">
        <v>9.0500000000000007</v>
      </c>
      <c r="E226" s="4" t="s">
        <v>115</v>
      </c>
      <c r="F226" s="4">
        <v>4.8600000000000003</v>
      </c>
      <c r="G226" s="4" t="s">
        <v>115</v>
      </c>
      <c r="H226" s="4">
        <v>0.17</v>
      </c>
      <c r="I226" s="4" t="s">
        <v>115</v>
      </c>
      <c r="J226" s="4" t="s">
        <v>115</v>
      </c>
      <c r="K226" s="4">
        <v>0.4</v>
      </c>
      <c r="L226" s="4" t="s">
        <v>115</v>
      </c>
      <c r="M226" s="4" t="s">
        <v>143</v>
      </c>
      <c r="N226" s="4" t="s">
        <v>5257</v>
      </c>
    </row>
    <row r="227" spans="1:14">
      <c r="A227" t="s">
        <v>5205</v>
      </c>
      <c r="B227" t="s">
        <v>5206</v>
      </c>
      <c r="C227" s="4">
        <v>76.83</v>
      </c>
      <c r="D227" s="4">
        <v>11.23</v>
      </c>
      <c r="E227" s="4" t="s">
        <v>115</v>
      </c>
      <c r="F227" s="4">
        <v>11.7</v>
      </c>
      <c r="G227" s="4" t="s">
        <v>115</v>
      </c>
      <c r="H227" s="4" t="s">
        <v>395</v>
      </c>
      <c r="I227" s="4">
        <v>0.13</v>
      </c>
      <c r="J227" s="4">
        <v>0.11</v>
      </c>
      <c r="K227" s="4" t="s">
        <v>115</v>
      </c>
      <c r="L227" s="4" t="s">
        <v>115</v>
      </c>
      <c r="M227" s="4" t="s">
        <v>189</v>
      </c>
      <c r="N227" s="4" t="s">
        <v>5270</v>
      </c>
    </row>
    <row r="228" spans="1:14">
      <c r="A228" t="s">
        <v>5207</v>
      </c>
      <c r="B228" t="s">
        <v>115</v>
      </c>
      <c r="C228" s="4">
        <v>95.3</v>
      </c>
      <c r="D228" s="4">
        <v>3.9</v>
      </c>
      <c r="E228" s="4" t="s">
        <v>395</v>
      </c>
      <c r="F228" s="4">
        <v>0.8</v>
      </c>
      <c r="G228" s="4" t="s">
        <v>115</v>
      </c>
      <c r="H228" s="4" t="s">
        <v>115</v>
      </c>
      <c r="I228" s="4" t="s">
        <v>395</v>
      </c>
      <c r="J228" s="4" t="s">
        <v>115</v>
      </c>
      <c r="K228" s="4" t="s">
        <v>395</v>
      </c>
      <c r="L228" s="4" t="s">
        <v>115</v>
      </c>
      <c r="M228" s="4" t="s">
        <v>189</v>
      </c>
      <c r="N228" s="4" t="s">
        <v>5309</v>
      </c>
    </row>
    <row r="229" spans="1:14">
      <c r="A229" t="s">
        <v>216</v>
      </c>
      <c r="B229" t="s">
        <v>5208</v>
      </c>
      <c r="C229" s="4">
        <v>85.41</v>
      </c>
      <c r="D229" s="4">
        <v>12.13</v>
      </c>
      <c r="E229" s="4" t="s">
        <v>115</v>
      </c>
      <c r="F229" s="4" t="s">
        <v>115</v>
      </c>
      <c r="G229" s="4" t="s">
        <v>115</v>
      </c>
      <c r="H229" s="4">
        <v>0.61</v>
      </c>
      <c r="I229" s="4" t="s">
        <v>115</v>
      </c>
      <c r="J229" s="4" t="s">
        <v>115</v>
      </c>
      <c r="K229" s="4" t="s">
        <v>115</v>
      </c>
      <c r="L229" s="4" t="s">
        <v>115</v>
      </c>
      <c r="M229" s="4" t="s">
        <v>5211</v>
      </c>
    </row>
    <row r="230" spans="1:14">
      <c r="A230" t="s">
        <v>5209</v>
      </c>
      <c r="B230" t="s">
        <v>5210</v>
      </c>
      <c r="C230" s="4">
        <v>91.5</v>
      </c>
      <c r="D230" s="4" t="s">
        <v>115</v>
      </c>
      <c r="E230" s="4" t="s">
        <v>115</v>
      </c>
      <c r="F230" s="4" t="s">
        <v>115</v>
      </c>
      <c r="G230" s="4">
        <v>0.02</v>
      </c>
      <c r="H230" s="4">
        <v>7.59</v>
      </c>
      <c r="I230" s="4" t="s">
        <v>115</v>
      </c>
      <c r="J230" s="4">
        <v>0.08</v>
      </c>
      <c r="K230" s="4" t="s">
        <v>395</v>
      </c>
      <c r="L230" s="4">
        <v>0.51</v>
      </c>
      <c r="M230" s="4" t="s">
        <v>5212</v>
      </c>
    </row>
    <row r="232" spans="1:14" s="1" customFormat="1">
      <c r="A232" s="1" t="s">
        <v>5213</v>
      </c>
      <c r="C232" s="3"/>
      <c r="D232" s="3"/>
      <c r="E232" s="3"/>
      <c r="F232" s="3"/>
      <c r="G232" s="3"/>
      <c r="H232" s="3"/>
      <c r="I232" s="3"/>
      <c r="J232" s="3"/>
      <c r="K232" s="3"/>
      <c r="L232" s="3"/>
      <c r="M232" s="3"/>
      <c r="N232" s="3"/>
    </row>
    <row r="233" spans="1:14" s="1" customFormat="1">
      <c r="A233" s="1" t="s">
        <v>3975</v>
      </c>
      <c r="C233" s="3" t="s">
        <v>6</v>
      </c>
      <c r="D233" s="3" t="s">
        <v>3</v>
      </c>
      <c r="E233" s="3" t="s">
        <v>5214</v>
      </c>
      <c r="F233" s="3" t="s">
        <v>101</v>
      </c>
      <c r="G233" s="3"/>
      <c r="H233" s="3"/>
      <c r="I233" s="3"/>
      <c r="J233" s="3"/>
      <c r="K233" s="3"/>
      <c r="L233" s="3"/>
      <c r="M233" s="3"/>
      <c r="N233" s="3"/>
    </row>
    <row r="234" spans="1:14">
      <c r="A234" t="s">
        <v>5068</v>
      </c>
      <c r="B234" t="s">
        <v>5218</v>
      </c>
      <c r="C234" s="4">
        <v>99.54</v>
      </c>
      <c r="D234" s="4" t="s">
        <v>115</v>
      </c>
      <c r="E234" s="4" t="s">
        <v>115</v>
      </c>
      <c r="F234" s="4" t="s">
        <v>395</v>
      </c>
      <c r="M234" s="4" t="s">
        <v>2696</v>
      </c>
    </row>
    <row r="235" spans="1:14">
      <c r="A235" t="s">
        <v>5068</v>
      </c>
      <c r="B235" t="s">
        <v>5217</v>
      </c>
      <c r="C235" s="4">
        <v>99.1</v>
      </c>
      <c r="D235" s="4">
        <v>0.3</v>
      </c>
      <c r="E235" s="4" t="s">
        <v>395</v>
      </c>
      <c r="F235" s="4" t="s">
        <v>115</v>
      </c>
      <c r="M235" s="4" t="s">
        <v>5221</v>
      </c>
    </row>
    <row r="236" spans="1:14">
      <c r="A236" t="s">
        <v>5215</v>
      </c>
      <c r="B236" t="s">
        <v>5219</v>
      </c>
      <c r="C236" s="4">
        <v>98.37</v>
      </c>
      <c r="D236" s="4">
        <v>0.98</v>
      </c>
      <c r="E236" s="4" t="s">
        <v>115</v>
      </c>
      <c r="F236" s="4">
        <v>0.43</v>
      </c>
      <c r="M236" s="4" t="s">
        <v>2696</v>
      </c>
    </row>
    <row r="237" spans="1:14">
      <c r="A237" t="s">
        <v>5216</v>
      </c>
      <c r="B237" t="s">
        <v>3570</v>
      </c>
      <c r="C237" s="4">
        <v>98.9</v>
      </c>
      <c r="D237" s="4">
        <v>0.35</v>
      </c>
      <c r="F237" s="4">
        <v>0.18</v>
      </c>
      <c r="M237" s="4" t="s">
        <v>5221</v>
      </c>
    </row>
    <row r="238" spans="1:14">
      <c r="A238" t="s">
        <v>5068</v>
      </c>
      <c r="B238" t="s">
        <v>3570</v>
      </c>
      <c r="C238" s="4">
        <v>99.043999999999997</v>
      </c>
      <c r="D238" s="4" t="s">
        <v>115</v>
      </c>
      <c r="E238" s="4" t="s">
        <v>5220</v>
      </c>
      <c r="F238" s="4" t="s">
        <v>115</v>
      </c>
      <c r="M238" s="4" t="s">
        <v>5222</v>
      </c>
    </row>
    <row r="239" spans="1:14">
      <c r="A239" t="s">
        <v>5068</v>
      </c>
      <c r="B239" t="s">
        <v>2704</v>
      </c>
      <c r="C239" s="4">
        <v>99.5</v>
      </c>
      <c r="D239" s="4">
        <v>0.11</v>
      </c>
      <c r="E239" s="4" t="s">
        <v>115</v>
      </c>
      <c r="F239" s="4" t="s">
        <v>115</v>
      </c>
      <c r="M239" s="4" t="s">
        <v>5223</v>
      </c>
    </row>
    <row r="241" spans="1:14">
      <c r="A241" s="1" t="s">
        <v>5224</v>
      </c>
    </row>
    <row r="242" spans="1:14" s="1" customFormat="1">
      <c r="A242" s="1" t="s">
        <v>5228</v>
      </c>
      <c r="C242" s="3" t="s">
        <v>6</v>
      </c>
      <c r="D242" s="3" t="s">
        <v>98</v>
      </c>
      <c r="E242" s="3" t="s">
        <v>4</v>
      </c>
      <c r="F242" s="3" t="s">
        <v>101</v>
      </c>
      <c r="G242" s="3" t="s">
        <v>2948</v>
      </c>
      <c r="H242" s="3" t="s">
        <v>95</v>
      </c>
      <c r="I242" s="3" t="s">
        <v>94</v>
      </c>
      <c r="J242" s="3"/>
      <c r="K242" s="3"/>
      <c r="L242" s="3"/>
      <c r="M242" s="3"/>
      <c r="N242" s="3"/>
    </row>
    <row r="243" spans="1:14">
      <c r="A243" t="s">
        <v>5225</v>
      </c>
      <c r="C243" s="4">
        <v>98.46</v>
      </c>
      <c r="F243" s="4">
        <v>0.09</v>
      </c>
      <c r="M243" s="4" t="s">
        <v>2696</v>
      </c>
    </row>
    <row r="244" spans="1:14">
      <c r="A244" t="s">
        <v>5226</v>
      </c>
      <c r="C244" s="4">
        <v>97.78</v>
      </c>
      <c r="D244" s="4">
        <v>0.88</v>
      </c>
      <c r="E244" s="4">
        <v>0.05</v>
      </c>
      <c r="F244" s="4">
        <v>0.24</v>
      </c>
      <c r="M244" s="4" t="s">
        <v>2696</v>
      </c>
    </row>
    <row r="245" spans="1:14">
      <c r="A245" t="s">
        <v>5227</v>
      </c>
      <c r="C245" s="4">
        <v>98.88</v>
      </c>
      <c r="E245" s="4">
        <v>0.01</v>
      </c>
      <c r="G245" s="4">
        <v>0.47</v>
      </c>
      <c r="H245" s="4">
        <v>0.05</v>
      </c>
      <c r="I245" s="4">
        <v>0.04</v>
      </c>
      <c r="M245" s="4" t="s">
        <v>2696</v>
      </c>
    </row>
    <row r="248" spans="1:14">
      <c r="C248" s="4">
        <v>176</v>
      </c>
    </row>
  </sheetData>
  <phoneticPr fontId="7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S73"/>
  <sheetViews>
    <sheetView workbookViewId="0">
      <selection activeCell="A4" sqref="A4:XFD4"/>
    </sheetView>
  </sheetViews>
  <sheetFormatPr baseColWidth="10" defaultColWidth="11.5" defaultRowHeight="15"/>
  <sheetData>
    <row r="2" spans="1:19" ht="16">
      <c r="A2" s="62" t="s">
        <v>6161</v>
      </c>
    </row>
    <row r="3" spans="1:19" ht="16">
      <c r="A3" s="2" t="s">
        <v>6162</v>
      </c>
      <c r="C3" s="4"/>
      <c r="D3" s="4"/>
      <c r="E3" s="4"/>
      <c r="G3" s="4"/>
      <c r="H3" s="4"/>
      <c r="I3" s="4"/>
      <c r="J3" s="4"/>
      <c r="K3" s="4"/>
      <c r="L3" s="4"/>
      <c r="M3" s="4"/>
      <c r="N3" s="4"/>
      <c r="O3" s="4"/>
      <c r="P3" s="4"/>
      <c r="Q3" s="4"/>
    </row>
    <row r="4" spans="1:19" ht="16">
      <c r="A4" s="2"/>
      <c r="C4" s="4"/>
      <c r="D4" s="4"/>
      <c r="E4" s="4"/>
      <c r="G4" s="4"/>
      <c r="H4" s="4"/>
      <c r="I4" s="4"/>
      <c r="J4" s="4"/>
      <c r="K4" s="4"/>
      <c r="L4" s="4"/>
      <c r="M4" s="4"/>
      <c r="N4" s="4"/>
      <c r="O4" s="4"/>
      <c r="P4" s="4"/>
      <c r="Q4" s="4"/>
    </row>
    <row r="5" spans="1:19" ht="25">
      <c r="A5" s="234" t="s">
        <v>1956</v>
      </c>
      <c r="C5" s="4"/>
      <c r="D5" s="4"/>
      <c r="E5" s="4"/>
      <c r="G5" s="4"/>
      <c r="H5" s="4"/>
      <c r="I5" s="4"/>
      <c r="J5" s="4"/>
      <c r="K5" s="4"/>
      <c r="L5" s="4"/>
      <c r="M5" s="4"/>
      <c r="N5" s="4"/>
      <c r="O5" s="4"/>
      <c r="P5" s="4"/>
      <c r="Q5" s="4"/>
    </row>
    <row r="6" spans="1:19">
      <c r="A6" s="235" t="s">
        <v>1957</v>
      </c>
      <c r="C6" s="4"/>
      <c r="D6" s="4"/>
      <c r="E6" s="4"/>
      <c r="G6" s="4"/>
      <c r="H6" s="4"/>
      <c r="I6" s="4"/>
      <c r="J6" s="4"/>
      <c r="K6" s="4"/>
      <c r="L6" s="4"/>
      <c r="M6" s="4"/>
      <c r="N6" s="4"/>
      <c r="O6" s="4"/>
      <c r="P6" s="4"/>
      <c r="Q6" s="4"/>
    </row>
    <row r="7" spans="1:19" ht="16">
      <c r="A7" s="236" t="s">
        <v>1958</v>
      </c>
      <c r="B7" s="237" t="s">
        <v>1959</v>
      </c>
      <c r="C7" s="237" t="s">
        <v>1960</v>
      </c>
      <c r="D7" s="236" t="s">
        <v>1961</v>
      </c>
      <c r="E7" s="236" t="s">
        <v>1962</v>
      </c>
      <c r="F7" s="236" t="s">
        <v>1963</v>
      </c>
      <c r="G7" s="236" t="s">
        <v>1964</v>
      </c>
      <c r="H7" s="236" t="s">
        <v>1965</v>
      </c>
      <c r="I7" s="236" t="s">
        <v>1966</v>
      </c>
      <c r="J7" s="236" t="s">
        <v>1967</v>
      </c>
      <c r="K7" s="236" t="s">
        <v>1968</v>
      </c>
      <c r="L7" s="236" t="s">
        <v>1969</v>
      </c>
      <c r="M7" s="237" t="s">
        <v>1970</v>
      </c>
      <c r="N7" s="236" t="s">
        <v>1971</v>
      </c>
      <c r="O7" s="237" t="s">
        <v>1972</v>
      </c>
      <c r="P7" s="237" t="s">
        <v>1973</v>
      </c>
      <c r="Q7" s="236" t="s">
        <v>1974</v>
      </c>
      <c r="R7" s="238"/>
      <c r="S7" s="238"/>
    </row>
    <row r="8" spans="1:19" ht="34">
      <c r="A8" s="239">
        <v>1</v>
      </c>
      <c r="B8" s="240" t="s">
        <v>1975</v>
      </c>
      <c r="C8" s="240" t="s">
        <v>1976</v>
      </c>
      <c r="D8" s="241">
        <v>4</v>
      </c>
      <c r="E8" s="241">
        <v>485</v>
      </c>
      <c r="F8" s="242">
        <v>74.400000000000006</v>
      </c>
      <c r="G8" s="241">
        <v>9.0850000000000009</v>
      </c>
      <c r="H8" s="241" t="s">
        <v>115</v>
      </c>
      <c r="I8" s="241" t="s">
        <v>1977</v>
      </c>
      <c r="J8" s="241" t="s">
        <v>115</v>
      </c>
      <c r="K8" s="241">
        <v>2.7E-2</v>
      </c>
      <c r="L8" s="241" t="s">
        <v>1977</v>
      </c>
      <c r="M8" s="241" t="s">
        <v>115</v>
      </c>
      <c r="N8" s="243">
        <v>16.488</v>
      </c>
      <c r="O8" s="243"/>
      <c r="P8" s="243"/>
      <c r="Q8" s="241" t="s">
        <v>115</v>
      </c>
      <c r="R8" s="242"/>
      <c r="S8" s="242">
        <f>SUM(F8:Q8)</f>
        <v>100.00000000000001</v>
      </c>
    </row>
    <row r="9" spans="1:19" ht="17">
      <c r="A9" s="239">
        <v>2</v>
      </c>
      <c r="B9" s="240" t="s">
        <v>1975</v>
      </c>
      <c r="C9" s="240" t="s">
        <v>1978</v>
      </c>
      <c r="D9" s="241" t="s">
        <v>115</v>
      </c>
      <c r="E9" s="241">
        <v>484</v>
      </c>
      <c r="F9" s="242">
        <v>96</v>
      </c>
      <c r="G9" s="241">
        <v>0.78600000000000003</v>
      </c>
      <c r="H9" s="243">
        <v>2.6659999999999999</v>
      </c>
      <c r="I9" s="243"/>
      <c r="J9" s="241">
        <v>0.112</v>
      </c>
      <c r="K9" s="241">
        <v>6.9000000000000006E-2</v>
      </c>
      <c r="L9" s="241" t="s">
        <v>1977</v>
      </c>
      <c r="M9" s="241" t="s">
        <v>115</v>
      </c>
      <c r="N9" s="243">
        <v>0.36699999999999999</v>
      </c>
      <c r="O9" s="243"/>
      <c r="P9" s="243"/>
      <c r="Q9" s="241" t="s">
        <v>115</v>
      </c>
      <c r="R9" s="242"/>
      <c r="S9" s="242">
        <f t="shared" ref="S9:S71" si="0">SUM(F9:Q9)</f>
        <v>100</v>
      </c>
    </row>
    <row r="10" spans="1:19" ht="34">
      <c r="A10" s="239">
        <v>3</v>
      </c>
      <c r="B10" s="240" t="s">
        <v>1975</v>
      </c>
      <c r="C10" s="240" t="s">
        <v>1979</v>
      </c>
      <c r="D10" s="241">
        <v>5</v>
      </c>
      <c r="E10" s="241">
        <v>486</v>
      </c>
      <c r="F10" s="242">
        <v>58.5</v>
      </c>
      <c r="G10" s="241">
        <v>6.5570000000000004</v>
      </c>
      <c r="H10" s="241" t="s">
        <v>115</v>
      </c>
      <c r="I10" s="241" t="s">
        <v>115</v>
      </c>
      <c r="J10" s="241" t="s">
        <v>115</v>
      </c>
      <c r="K10" s="241" t="s">
        <v>115</v>
      </c>
      <c r="L10" s="241" t="s">
        <v>1977</v>
      </c>
      <c r="M10" s="241" t="s">
        <v>115</v>
      </c>
      <c r="N10" s="243">
        <v>34.942999999999998</v>
      </c>
      <c r="O10" s="243"/>
      <c r="P10" s="243"/>
      <c r="Q10" s="241" t="s">
        <v>115</v>
      </c>
      <c r="R10" s="242"/>
      <c r="S10" s="242">
        <f t="shared" si="0"/>
        <v>100</v>
      </c>
    </row>
    <row r="11" spans="1:19" ht="17">
      <c r="A11" s="239">
        <v>4</v>
      </c>
      <c r="B11" s="240" t="s">
        <v>1975</v>
      </c>
      <c r="C11" s="240" t="s">
        <v>1978</v>
      </c>
      <c r="D11" s="241" t="s">
        <v>115</v>
      </c>
      <c r="E11" s="241" t="s">
        <v>394</v>
      </c>
      <c r="F11" s="242">
        <v>74.83</v>
      </c>
      <c r="G11" s="241">
        <v>0.86899999999999999</v>
      </c>
      <c r="H11" s="241" t="s">
        <v>115</v>
      </c>
      <c r="I11" s="241">
        <v>7.0000000000000007E-2</v>
      </c>
      <c r="J11" s="241" t="s">
        <v>115</v>
      </c>
      <c r="K11" s="241" t="s">
        <v>115</v>
      </c>
      <c r="L11" s="241" t="s">
        <v>115</v>
      </c>
      <c r="M11" s="241" t="s">
        <v>115</v>
      </c>
      <c r="N11" s="243">
        <v>24.231000000000002</v>
      </c>
      <c r="O11" s="243"/>
      <c r="P11" s="243"/>
      <c r="Q11" s="241" t="s">
        <v>115</v>
      </c>
      <c r="R11" s="242"/>
      <c r="S11" s="242">
        <f t="shared" si="0"/>
        <v>100</v>
      </c>
    </row>
    <row r="12" spans="1:19" ht="17">
      <c r="A12" s="239">
        <v>5</v>
      </c>
      <c r="B12" s="240" t="s">
        <v>1975</v>
      </c>
      <c r="C12" s="240" t="s">
        <v>1978</v>
      </c>
      <c r="D12" s="241">
        <v>7</v>
      </c>
      <c r="E12" s="241">
        <v>487</v>
      </c>
      <c r="F12" s="242">
        <v>96</v>
      </c>
      <c r="G12" s="241">
        <v>3.75</v>
      </c>
      <c r="H12" s="241" t="s">
        <v>115</v>
      </c>
      <c r="I12" s="241">
        <v>0.12</v>
      </c>
      <c r="J12" s="241" t="s">
        <v>115</v>
      </c>
      <c r="K12" s="241">
        <v>1.4E-2</v>
      </c>
      <c r="L12" s="241" t="s">
        <v>1977</v>
      </c>
      <c r="M12" s="241" t="s">
        <v>115</v>
      </c>
      <c r="N12" s="241" t="s">
        <v>115</v>
      </c>
      <c r="O12" s="241" t="s">
        <v>115</v>
      </c>
      <c r="P12" s="241">
        <v>0.11600000000000001</v>
      </c>
      <c r="Q12" s="241" t="s">
        <v>115</v>
      </c>
      <c r="R12" s="242"/>
      <c r="S12" s="242">
        <f t="shared" si="0"/>
        <v>100</v>
      </c>
    </row>
    <row r="13" spans="1:19" ht="17">
      <c r="A13" s="239">
        <v>6</v>
      </c>
      <c r="B13" s="240" t="s">
        <v>1980</v>
      </c>
      <c r="C13" s="240" t="s">
        <v>1981</v>
      </c>
      <c r="D13" s="241" t="s">
        <v>1982</v>
      </c>
      <c r="E13" s="241">
        <v>489</v>
      </c>
      <c r="F13" s="242">
        <v>99</v>
      </c>
      <c r="G13" s="241">
        <v>7.9000000000000001E-2</v>
      </c>
      <c r="H13" s="241" t="s">
        <v>115</v>
      </c>
      <c r="I13" s="241">
        <v>0.12</v>
      </c>
      <c r="J13" s="241">
        <v>0.68300000000000005</v>
      </c>
      <c r="K13" s="241" t="s">
        <v>115</v>
      </c>
      <c r="L13" s="241" t="s">
        <v>115</v>
      </c>
      <c r="M13" s="241" t="s">
        <v>115</v>
      </c>
      <c r="N13" s="241" t="s">
        <v>115</v>
      </c>
      <c r="O13" s="241" t="s">
        <v>115</v>
      </c>
      <c r="P13" s="241">
        <v>0.11799999999999999</v>
      </c>
      <c r="Q13" s="241" t="s">
        <v>115</v>
      </c>
      <c r="R13" s="242"/>
      <c r="S13" s="242">
        <f t="shared" si="0"/>
        <v>100</v>
      </c>
    </row>
    <row r="14" spans="1:19" ht="17">
      <c r="A14" s="239">
        <v>7</v>
      </c>
      <c r="B14" s="240" t="s">
        <v>1980</v>
      </c>
      <c r="C14" s="240" t="s">
        <v>1981</v>
      </c>
      <c r="D14" s="241" t="s">
        <v>1983</v>
      </c>
      <c r="E14" s="241" t="s">
        <v>394</v>
      </c>
      <c r="F14" s="242">
        <v>99.769000000000005</v>
      </c>
      <c r="G14" s="241" t="s">
        <v>115</v>
      </c>
      <c r="H14" s="241" t="s">
        <v>115</v>
      </c>
      <c r="I14" s="241">
        <v>7.0000000000000007E-2</v>
      </c>
      <c r="J14" s="241">
        <v>6.8000000000000005E-2</v>
      </c>
      <c r="K14" s="241">
        <v>1.2999999999999999E-2</v>
      </c>
      <c r="L14" s="241" t="s">
        <v>115</v>
      </c>
      <c r="M14" s="241" t="s">
        <v>115</v>
      </c>
      <c r="N14" s="241" t="s">
        <v>115</v>
      </c>
      <c r="O14" s="241" t="s">
        <v>115</v>
      </c>
      <c r="P14" s="241">
        <v>0.08</v>
      </c>
      <c r="Q14" s="241" t="s">
        <v>115</v>
      </c>
      <c r="R14" s="242"/>
      <c r="S14" s="242">
        <f t="shared" si="0"/>
        <v>100</v>
      </c>
    </row>
    <row r="15" spans="1:19" ht="17">
      <c r="A15" s="239">
        <v>8</v>
      </c>
      <c r="B15" s="240" t="s">
        <v>1980</v>
      </c>
      <c r="C15" s="240" t="s">
        <v>1981</v>
      </c>
      <c r="D15" s="241" t="s">
        <v>1984</v>
      </c>
      <c r="E15" s="241" t="s">
        <v>394</v>
      </c>
      <c r="F15" s="242">
        <v>98.617000000000004</v>
      </c>
      <c r="G15" s="241">
        <v>0.158</v>
      </c>
      <c r="H15" s="243">
        <v>1.05</v>
      </c>
      <c r="I15" s="243"/>
      <c r="J15" s="241">
        <v>3.4000000000000002E-2</v>
      </c>
      <c r="K15" s="241">
        <v>2.7E-2</v>
      </c>
      <c r="L15" s="241" t="s">
        <v>115</v>
      </c>
      <c r="M15" s="241" t="s">
        <v>115</v>
      </c>
      <c r="N15" s="241" t="s">
        <v>115</v>
      </c>
      <c r="O15" s="241" t="s">
        <v>115</v>
      </c>
      <c r="P15" s="241">
        <v>0.114</v>
      </c>
      <c r="Q15" s="241" t="s">
        <v>115</v>
      </c>
      <c r="R15" s="242"/>
      <c r="S15" s="242">
        <f t="shared" si="0"/>
        <v>100.00000000000001</v>
      </c>
    </row>
    <row r="16" spans="1:19" ht="17">
      <c r="A16" s="239">
        <v>9</v>
      </c>
      <c r="B16" s="240" t="s">
        <v>1980</v>
      </c>
      <c r="C16" s="240" t="s">
        <v>1981</v>
      </c>
      <c r="D16" s="241" t="s">
        <v>1985</v>
      </c>
      <c r="E16" s="241">
        <v>490</v>
      </c>
      <c r="F16" s="242">
        <v>99.554000000000002</v>
      </c>
      <c r="G16" s="241" t="s">
        <v>115</v>
      </c>
      <c r="H16" s="241">
        <v>0.16</v>
      </c>
      <c r="I16" s="241" t="s">
        <v>1977</v>
      </c>
      <c r="J16" s="241">
        <v>0.13700000000000001</v>
      </c>
      <c r="K16" s="241">
        <v>2.7E-2</v>
      </c>
      <c r="L16" s="243">
        <v>3.2000000000000001E-2</v>
      </c>
      <c r="M16" s="243"/>
      <c r="N16" s="241" t="s">
        <v>115</v>
      </c>
      <c r="O16" s="241" t="s">
        <v>115</v>
      </c>
      <c r="P16" s="241" t="s">
        <v>115</v>
      </c>
      <c r="Q16" s="241">
        <v>0.09</v>
      </c>
      <c r="R16" s="242"/>
      <c r="S16" s="242">
        <f t="shared" si="0"/>
        <v>100</v>
      </c>
    </row>
    <row r="17" spans="1:19" ht="17">
      <c r="A17" s="239">
        <v>10</v>
      </c>
      <c r="B17" s="240" t="s">
        <v>1980</v>
      </c>
      <c r="C17" s="240" t="s">
        <v>1981</v>
      </c>
      <c r="D17" s="241" t="s">
        <v>1986</v>
      </c>
      <c r="E17" s="241">
        <v>491</v>
      </c>
      <c r="F17" s="242">
        <v>65.3</v>
      </c>
      <c r="G17" s="241">
        <v>10.226000000000001</v>
      </c>
      <c r="H17" s="241" t="s">
        <v>115</v>
      </c>
      <c r="I17" s="241">
        <v>0.14000000000000001</v>
      </c>
      <c r="J17" s="241" t="s">
        <v>1977</v>
      </c>
      <c r="K17" s="241" t="s">
        <v>115</v>
      </c>
      <c r="L17" s="241" t="s">
        <v>115</v>
      </c>
      <c r="M17" s="241" t="s">
        <v>115</v>
      </c>
      <c r="N17" s="243">
        <v>24.334</v>
      </c>
      <c r="O17" s="243"/>
      <c r="P17" s="243"/>
      <c r="Q17" s="241" t="s">
        <v>115</v>
      </c>
      <c r="R17" s="242"/>
      <c r="S17" s="242">
        <f t="shared" si="0"/>
        <v>100</v>
      </c>
    </row>
    <row r="18" spans="1:19" ht="17">
      <c r="A18" s="239">
        <v>11</v>
      </c>
      <c r="B18" s="240" t="s">
        <v>1980</v>
      </c>
      <c r="C18" s="240" t="s">
        <v>1981</v>
      </c>
      <c r="D18" s="241" t="s">
        <v>115</v>
      </c>
      <c r="E18" s="241">
        <v>492</v>
      </c>
      <c r="F18" s="242">
        <v>98.2</v>
      </c>
      <c r="G18" s="241">
        <v>0.157</v>
      </c>
      <c r="H18" s="241">
        <v>0.4</v>
      </c>
      <c r="I18" s="241">
        <v>0.25</v>
      </c>
      <c r="J18" s="241">
        <v>0.13700000000000001</v>
      </c>
      <c r="K18" s="241">
        <v>0.27400000000000002</v>
      </c>
      <c r="L18" s="241" t="s">
        <v>115</v>
      </c>
      <c r="M18" s="241" t="s">
        <v>115</v>
      </c>
      <c r="N18" s="243">
        <v>0.58199999999999996</v>
      </c>
      <c r="O18" s="243"/>
      <c r="P18" s="243"/>
      <c r="Q18" s="241" t="s">
        <v>115</v>
      </c>
      <c r="R18" s="242"/>
      <c r="S18" s="242">
        <f t="shared" si="0"/>
        <v>100</v>
      </c>
    </row>
    <row r="19" spans="1:19" ht="17">
      <c r="A19" s="239">
        <v>12</v>
      </c>
      <c r="B19" s="240" t="s">
        <v>1980</v>
      </c>
      <c r="C19" s="240" t="s">
        <v>1981</v>
      </c>
      <c r="D19" s="241" t="s">
        <v>1987</v>
      </c>
      <c r="E19" s="241">
        <v>494</v>
      </c>
      <c r="F19" s="242">
        <v>88.7</v>
      </c>
      <c r="G19" s="241">
        <v>9.48</v>
      </c>
      <c r="H19" s="243">
        <v>0.28000000000000003</v>
      </c>
      <c r="I19" s="243"/>
      <c r="J19" s="241">
        <v>0.86</v>
      </c>
      <c r="K19" s="241" t="s">
        <v>115</v>
      </c>
      <c r="L19" s="241" t="s">
        <v>115</v>
      </c>
      <c r="M19" s="241" t="s">
        <v>1977</v>
      </c>
      <c r="N19" s="241" t="s">
        <v>115</v>
      </c>
      <c r="O19" s="241" t="s">
        <v>115</v>
      </c>
      <c r="P19" s="241">
        <v>0.68</v>
      </c>
      <c r="Q19" s="241" t="s">
        <v>115</v>
      </c>
      <c r="R19" s="242"/>
      <c r="S19" s="242">
        <f t="shared" si="0"/>
        <v>100.00000000000001</v>
      </c>
    </row>
    <row r="20" spans="1:19" ht="17">
      <c r="A20" s="239">
        <v>13</v>
      </c>
      <c r="B20" s="240" t="s">
        <v>1980</v>
      </c>
      <c r="C20" s="240" t="s">
        <v>1981</v>
      </c>
      <c r="D20" s="241" t="s">
        <v>1988</v>
      </c>
      <c r="E20" s="241" t="s">
        <v>394</v>
      </c>
      <c r="F20" s="242">
        <v>84.9</v>
      </c>
      <c r="G20" s="241">
        <v>14.22</v>
      </c>
      <c r="H20" s="241" t="s">
        <v>115</v>
      </c>
      <c r="I20" s="241">
        <v>0.14000000000000001</v>
      </c>
      <c r="J20" s="241">
        <v>0.13600000000000001</v>
      </c>
      <c r="K20" s="241">
        <v>6.5000000000000002E-2</v>
      </c>
      <c r="L20" s="241" t="s">
        <v>1977</v>
      </c>
      <c r="M20" s="241" t="s">
        <v>1977</v>
      </c>
      <c r="N20" s="241" t="s">
        <v>115</v>
      </c>
      <c r="O20" s="241" t="s">
        <v>115</v>
      </c>
      <c r="P20" s="241">
        <v>0.67200000000000004</v>
      </c>
      <c r="Q20" s="241" t="s">
        <v>115</v>
      </c>
      <c r="R20" s="242"/>
      <c r="S20" s="242">
        <f t="shared" si="0"/>
        <v>100.133</v>
      </c>
    </row>
    <row r="21" spans="1:19" ht="17">
      <c r="A21" s="239">
        <v>14</v>
      </c>
      <c r="B21" s="240" t="s">
        <v>1980</v>
      </c>
      <c r="C21" s="240" t="s">
        <v>1981</v>
      </c>
      <c r="D21" s="241" t="s">
        <v>1989</v>
      </c>
      <c r="E21" s="241" t="s">
        <v>394</v>
      </c>
      <c r="F21" s="242">
        <v>90.88</v>
      </c>
      <c r="G21" s="241">
        <v>8.6530000000000005</v>
      </c>
      <c r="H21" s="241" t="s">
        <v>115</v>
      </c>
      <c r="I21" s="241">
        <v>0.21</v>
      </c>
      <c r="J21" s="241">
        <v>0.1</v>
      </c>
      <c r="K21" s="241">
        <v>0.14000000000000001</v>
      </c>
      <c r="L21" s="243">
        <v>3.5999999999999997E-2</v>
      </c>
      <c r="M21" s="243"/>
      <c r="N21" s="241" t="s">
        <v>115</v>
      </c>
      <c r="O21" s="241" t="s">
        <v>115</v>
      </c>
      <c r="P21" s="241" t="s">
        <v>115</v>
      </c>
      <c r="Q21" s="241">
        <v>0.105</v>
      </c>
      <c r="R21" s="242"/>
      <c r="S21" s="242">
        <f t="shared" si="0"/>
        <v>100.124</v>
      </c>
    </row>
    <row r="22" spans="1:19" ht="17">
      <c r="A22" s="239">
        <v>15</v>
      </c>
      <c r="B22" s="240" t="s">
        <v>1980</v>
      </c>
      <c r="C22" s="240" t="s">
        <v>1978</v>
      </c>
      <c r="D22" s="241" t="s">
        <v>115</v>
      </c>
      <c r="E22" s="241">
        <v>495</v>
      </c>
      <c r="F22" s="242">
        <v>89.4</v>
      </c>
      <c r="G22" s="241">
        <v>1.5720000000000001</v>
      </c>
      <c r="H22" s="241">
        <v>1.28</v>
      </c>
      <c r="I22" s="241">
        <v>0.35</v>
      </c>
      <c r="J22" s="241" t="s">
        <v>1977</v>
      </c>
      <c r="K22" s="241">
        <v>0.13700000000000001</v>
      </c>
      <c r="L22" s="241">
        <v>6.6000000000000003E-2</v>
      </c>
      <c r="M22" s="241" t="s">
        <v>1977</v>
      </c>
      <c r="N22" s="243">
        <v>6.9</v>
      </c>
      <c r="O22" s="243"/>
      <c r="P22" s="243"/>
      <c r="Q22" s="241" t="s">
        <v>115</v>
      </c>
      <c r="R22" s="242"/>
      <c r="S22" s="242">
        <f t="shared" si="0"/>
        <v>99.705000000000013</v>
      </c>
    </row>
    <row r="23" spans="1:19" ht="17">
      <c r="A23" s="239">
        <v>16</v>
      </c>
      <c r="B23" s="240" t="s">
        <v>1980</v>
      </c>
      <c r="C23" s="240" t="s">
        <v>1990</v>
      </c>
      <c r="D23" s="241" t="s">
        <v>115</v>
      </c>
      <c r="E23" s="241" t="s">
        <v>394</v>
      </c>
      <c r="F23" s="242">
        <v>89.5</v>
      </c>
      <c r="G23" s="241">
        <v>3.1459999999999999</v>
      </c>
      <c r="H23" s="243">
        <v>0.8</v>
      </c>
      <c r="I23" s="243"/>
      <c r="J23" s="241">
        <v>1.9119999999999999</v>
      </c>
      <c r="K23" s="241">
        <v>0.13700000000000001</v>
      </c>
      <c r="L23" s="241" t="s">
        <v>115</v>
      </c>
      <c r="M23" s="241" t="s">
        <v>115</v>
      </c>
      <c r="N23" s="243">
        <v>4.5049999999999999</v>
      </c>
      <c r="O23" s="243"/>
      <c r="P23" s="243"/>
      <c r="Q23" s="241" t="s">
        <v>115</v>
      </c>
      <c r="R23" s="242"/>
      <c r="S23" s="242">
        <f t="shared" si="0"/>
        <v>100</v>
      </c>
    </row>
    <row r="24" spans="1:19" ht="17">
      <c r="A24" s="239">
        <v>17</v>
      </c>
      <c r="B24" s="240" t="s">
        <v>1980</v>
      </c>
      <c r="C24" s="240" t="s">
        <v>1991</v>
      </c>
      <c r="D24" s="241" t="s">
        <v>115</v>
      </c>
      <c r="E24" s="241" t="s">
        <v>394</v>
      </c>
      <c r="F24" s="242">
        <v>63.8</v>
      </c>
      <c r="G24" s="241">
        <v>2.359</v>
      </c>
      <c r="H24" s="243">
        <v>0.6</v>
      </c>
      <c r="I24" s="243"/>
      <c r="J24" s="241">
        <v>0.34100000000000003</v>
      </c>
      <c r="K24" s="241">
        <v>0.20499999999999999</v>
      </c>
      <c r="L24" s="241" t="s">
        <v>115</v>
      </c>
      <c r="M24" s="241" t="s">
        <v>115</v>
      </c>
      <c r="N24" s="243">
        <v>32.695</v>
      </c>
      <c r="O24" s="243"/>
      <c r="P24" s="243"/>
      <c r="Q24" s="241" t="s">
        <v>115</v>
      </c>
      <c r="R24" s="242"/>
      <c r="S24" s="242">
        <f t="shared" si="0"/>
        <v>99.999999999999972</v>
      </c>
    </row>
    <row r="25" spans="1:19" ht="17">
      <c r="A25" s="239">
        <v>18</v>
      </c>
      <c r="B25" s="240" t="s">
        <v>1980</v>
      </c>
      <c r="C25" s="240" t="s">
        <v>1992</v>
      </c>
      <c r="D25" s="241" t="s">
        <v>115</v>
      </c>
      <c r="E25" s="241" t="s">
        <v>394</v>
      </c>
      <c r="F25" s="242">
        <v>84</v>
      </c>
      <c r="G25" s="241">
        <v>3.169</v>
      </c>
      <c r="H25" s="241" t="s">
        <v>115</v>
      </c>
      <c r="I25" s="241">
        <v>0.21</v>
      </c>
      <c r="J25" s="241">
        <v>6.8000000000000005E-2</v>
      </c>
      <c r="K25" s="241">
        <v>0.13700000000000001</v>
      </c>
      <c r="L25" s="241" t="s">
        <v>115</v>
      </c>
      <c r="M25" s="241" t="s">
        <v>115</v>
      </c>
      <c r="N25" s="243">
        <v>12.09</v>
      </c>
      <c r="O25" s="243"/>
      <c r="P25" s="243"/>
      <c r="Q25" s="241">
        <v>0.33500000000000002</v>
      </c>
      <c r="R25" s="242"/>
      <c r="S25" s="242">
        <f t="shared" si="0"/>
        <v>100.00899999999999</v>
      </c>
    </row>
    <row r="26" spans="1:19" ht="17">
      <c r="A26" s="239">
        <v>19</v>
      </c>
      <c r="B26" s="240" t="s">
        <v>1980</v>
      </c>
      <c r="C26" s="240" t="s">
        <v>1993</v>
      </c>
      <c r="D26" s="241" t="s">
        <v>115</v>
      </c>
      <c r="E26" s="241" t="s">
        <v>394</v>
      </c>
      <c r="F26" s="242">
        <v>98.212000000000003</v>
      </c>
      <c r="G26" s="241" t="s">
        <v>115</v>
      </c>
      <c r="H26" s="241" t="s">
        <v>115</v>
      </c>
      <c r="I26" s="241">
        <v>0.63</v>
      </c>
      <c r="J26" s="241">
        <v>0.68300000000000005</v>
      </c>
      <c r="K26" s="241">
        <v>0.20499999999999999</v>
      </c>
      <c r="L26" s="241" t="s">
        <v>115</v>
      </c>
      <c r="M26" s="241" t="s">
        <v>115</v>
      </c>
      <c r="N26" s="241" t="s">
        <v>115</v>
      </c>
      <c r="O26" s="241" t="s">
        <v>115</v>
      </c>
      <c r="P26" s="241" t="s">
        <v>115</v>
      </c>
      <c r="Q26" s="241">
        <v>0.27</v>
      </c>
      <c r="R26" s="242"/>
      <c r="S26" s="242">
        <f t="shared" si="0"/>
        <v>100</v>
      </c>
    </row>
    <row r="27" spans="1:19" ht="17">
      <c r="A27" s="239">
        <v>20</v>
      </c>
      <c r="B27" s="240" t="s">
        <v>1980</v>
      </c>
      <c r="C27" s="240" t="s">
        <v>1994</v>
      </c>
      <c r="D27" s="241" t="s">
        <v>1995</v>
      </c>
      <c r="E27" s="241">
        <v>499</v>
      </c>
      <c r="F27" s="242">
        <v>99.447999999999993</v>
      </c>
      <c r="G27" s="241" t="s">
        <v>115</v>
      </c>
      <c r="H27" s="241">
        <v>0.08</v>
      </c>
      <c r="I27" s="241" t="s">
        <v>1977</v>
      </c>
      <c r="J27" s="241">
        <v>0.34</v>
      </c>
      <c r="K27" s="241">
        <v>0.104</v>
      </c>
      <c r="L27" s="243">
        <v>0.04</v>
      </c>
      <c r="M27" s="243"/>
      <c r="N27" s="241" t="s">
        <v>115</v>
      </c>
      <c r="O27" s="241" t="s">
        <v>115</v>
      </c>
      <c r="P27" s="241" t="s">
        <v>115</v>
      </c>
      <c r="Q27" s="241">
        <v>7.8E-2</v>
      </c>
      <c r="R27" s="242"/>
      <c r="S27" s="242">
        <f t="shared" si="0"/>
        <v>100.09</v>
      </c>
    </row>
    <row r="28" spans="1:19" ht="17">
      <c r="A28" s="239">
        <v>21</v>
      </c>
      <c r="B28" s="240" t="s">
        <v>1980</v>
      </c>
      <c r="C28" s="240" t="s">
        <v>1994</v>
      </c>
      <c r="D28" s="241" t="s">
        <v>1996</v>
      </c>
      <c r="E28" s="241" t="s">
        <v>394</v>
      </c>
      <c r="F28" s="242">
        <v>99.8</v>
      </c>
      <c r="G28" s="241" t="s">
        <v>115</v>
      </c>
      <c r="H28" s="241" t="s">
        <v>115</v>
      </c>
      <c r="I28" s="241">
        <v>7.0000000000000007E-2</v>
      </c>
      <c r="J28" s="241">
        <v>3.4000000000000002E-2</v>
      </c>
      <c r="K28" s="241" t="s">
        <v>115</v>
      </c>
      <c r="L28" s="241">
        <v>0.01</v>
      </c>
      <c r="M28" s="241">
        <v>1.6E-2</v>
      </c>
      <c r="N28" s="241" t="s">
        <v>115</v>
      </c>
      <c r="O28" s="241" t="s">
        <v>115</v>
      </c>
      <c r="P28" s="241">
        <v>7.0000000000000007E-2</v>
      </c>
      <c r="Q28" s="241" t="s">
        <v>115</v>
      </c>
      <c r="R28" s="242"/>
      <c r="S28" s="242">
        <f t="shared" si="0"/>
        <v>100</v>
      </c>
    </row>
    <row r="29" spans="1:19" ht="17">
      <c r="A29" s="239">
        <v>22</v>
      </c>
      <c r="B29" s="240" t="s">
        <v>1980</v>
      </c>
      <c r="C29" s="240" t="s">
        <v>1997</v>
      </c>
      <c r="D29" s="241" t="s">
        <v>1998</v>
      </c>
      <c r="E29" s="241">
        <v>500</v>
      </c>
      <c r="F29" s="242">
        <v>98.8</v>
      </c>
      <c r="G29" s="241" t="s">
        <v>115</v>
      </c>
      <c r="H29" s="241" t="s">
        <v>115</v>
      </c>
      <c r="I29" s="241">
        <v>0.7</v>
      </c>
      <c r="J29" s="241">
        <v>0.126</v>
      </c>
      <c r="K29" s="241">
        <v>0.11</v>
      </c>
      <c r="L29" s="241" t="s">
        <v>115</v>
      </c>
      <c r="M29" s="241" t="s">
        <v>115</v>
      </c>
      <c r="N29" s="241" t="s">
        <v>115</v>
      </c>
      <c r="O29" s="241" t="s">
        <v>115</v>
      </c>
      <c r="P29" s="241" t="s">
        <v>115</v>
      </c>
      <c r="Q29" s="241">
        <v>0.26400000000000001</v>
      </c>
      <c r="R29" s="242"/>
      <c r="S29" s="242">
        <f t="shared" si="0"/>
        <v>100</v>
      </c>
    </row>
    <row r="30" spans="1:19" ht="17">
      <c r="A30" s="239">
        <v>23</v>
      </c>
      <c r="B30" s="240" t="s">
        <v>1980</v>
      </c>
      <c r="C30" s="240" t="s">
        <v>1997</v>
      </c>
      <c r="D30" s="241" t="s">
        <v>115</v>
      </c>
      <c r="E30" s="241" t="s">
        <v>394</v>
      </c>
      <c r="F30" s="242">
        <v>72.5</v>
      </c>
      <c r="G30" s="241">
        <v>18.170000000000002</v>
      </c>
      <c r="H30" s="241" t="s">
        <v>115</v>
      </c>
      <c r="I30" s="241" t="s">
        <v>1977</v>
      </c>
      <c r="J30" s="241">
        <v>0.112</v>
      </c>
      <c r="K30" s="241" t="s">
        <v>115</v>
      </c>
      <c r="L30" s="241" t="s">
        <v>115</v>
      </c>
      <c r="M30" s="241" t="s">
        <v>1977</v>
      </c>
      <c r="N30" s="243">
        <v>9.218</v>
      </c>
      <c r="O30" s="243"/>
      <c r="P30" s="243"/>
      <c r="Q30" s="241" t="s">
        <v>115</v>
      </c>
      <c r="R30" s="242"/>
      <c r="S30" s="242">
        <f t="shared" si="0"/>
        <v>100</v>
      </c>
    </row>
    <row r="31" spans="1:19" ht="34">
      <c r="A31" s="239">
        <v>24</v>
      </c>
      <c r="B31" s="240" t="s">
        <v>1980</v>
      </c>
      <c r="C31" s="240" t="s">
        <v>1999</v>
      </c>
      <c r="D31" s="241" t="s">
        <v>2000</v>
      </c>
      <c r="E31" s="241" t="s">
        <v>394</v>
      </c>
      <c r="F31" s="242">
        <v>87.9</v>
      </c>
      <c r="G31" s="241">
        <v>11.375999999999999</v>
      </c>
      <c r="H31" s="241" t="s">
        <v>115</v>
      </c>
      <c r="I31" s="241" t="s">
        <v>1977</v>
      </c>
      <c r="J31" s="241">
        <v>5.6000000000000001E-2</v>
      </c>
      <c r="K31" s="241" t="s">
        <v>1977</v>
      </c>
      <c r="L31" s="241" t="s">
        <v>1977</v>
      </c>
      <c r="M31" s="241" t="s">
        <v>1977</v>
      </c>
      <c r="N31" s="243">
        <v>0.66800000000000004</v>
      </c>
      <c r="O31" s="243"/>
      <c r="P31" s="243"/>
      <c r="Q31" s="241" t="s">
        <v>115</v>
      </c>
      <c r="R31" s="242"/>
      <c r="S31" s="242">
        <f t="shared" si="0"/>
        <v>100.00000000000001</v>
      </c>
    </row>
    <row r="32" spans="1:19" ht="17">
      <c r="A32" s="239">
        <v>25</v>
      </c>
      <c r="B32" s="240" t="s">
        <v>1980</v>
      </c>
      <c r="C32" s="240" t="s">
        <v>1997</v>
      </c>
      <c r="D32" s="241" t="s">
        <v>2001</v>
      </c>
      <c r="E32" s="241" t="s">
        <v>394</v>
      </c>
      <c r="F32" s="242">
        <v>80.900000000000006</v>
      </c>
      <c r="G32" s="241">
        <v>3.7130000000000001</v>
      </c>
      <c r="H32" s="241" t="s">
        <v>115</v>
      </c>
      <c r="I32" s="241" t="s">
        <v>1977</v>
      </c>
      <c r="J32" s="241">
        <v>2.3E-2</v>
      </c>
      <c r="K32" s="241" t="s">
        <v>1977</v>
      </c>
      <c r="L32" s="241" t="s">
        <v>115</v>
      </c>
      <c r="M32" s="241" t="s">
        <v>1977</v>
      </c>
      <c r="N32" s="243">
        <v>15.361000000000001</v>
      </c>
      <c r="O32" s="243"/>
      <c r="P32" s="243"/>
      <c r="Q32" s="241" t="s">
        <v>115</v>
      </c>
      <c r="R32" s="242"/>
      <c r="S32" s="242">
        <f>SUM(F32:Q32)</f>
        <v>99.997</v>
      </c>
    </row>
    <row r="33" spans="1:19" ht="17">
      <c r="A33" s="239">
        <v>26</v>
      </c>
      <c r="B33" s="240" t="s">
        <v>1980</v>
      </c>
      <c r="C33" s="240" t="s">
        <v>1997</v>
      </c>
      <c r="D33" s="241" t="s">
        <v>2002</v>
      </c>
      <c r="E33" s="241">
        <v>501</v>
      </c>
      <c r="F33" s="242">
        <v>84.6</v>
      </c>
      <c r="G33" s="241">
        <v>4.1689999999999996</v>
      </c>
      <c r="H33" s="241" t="s">
        <v>115</v>
      </c>
      <c r="I33" s="241">
        <v>5.6000000000000001E-2</v>
      </c>
      <c r="J33" s="241">
        <v>0.252</v>
      </c>
      <c r="K33" s="241">
        <v>0.13700000000000001</v>
      </c>
      <c r="L33" s="241" t="s">
        <v>115</v>
      </c>
      <c r="M33" s="241" t="s">
        <v>115</v>
      </c>
      <c r="N33" s="243">
        <v>10.786</v>
      </c>
      <c r="O33" s="243"/>
      <c r="P33" s="243"/>
      <c r="Q33" s="241" t="s">
        <v>115</v>
      </c>
      <c r="R33" s="242"/>
      <c r="S33" s="242">
        <f t="shared" si="0"/>
        <v>99.999999999999986</v>
      </c>
    </row>
    <row r="34" spans="1:19" ht="34">
      <c r="A34" s="239">
        <v>27</v>
      </c>
      <c r="B34" s="240" t="s">
        <v>2003</v>
      </c>
      <c r="C34" s="240" t="s">
        <v>2004</v>
      </c>
      <c r="D34" s="241" t="s">
        <v>2005</v>
      </c>
      <c r="E34" s="241">
        <v>512</v>
      </c>
      <c r="F34" s="242">
        <v>90.5</v>
      </c>
      <c r="G34" s="241">
        <v>9</v>
      </c>
      <c r="H34" s="241">
        <v>0.16</v>
      </c>
      <c r="I34" s="241">
        <v>0.09</v>
      </c>
      <c r="J34" s="241">
        <v>6.8000000000000005E-2</v>
      </c>
      <c r="K34" s="241" t="s">
        <v>115</v>
      </c>
      <c r="L34" s="243">
        <v>1.2E-2</v>
      </c>
      <c r="M34" s="243"/>
      <c r="N34" s="241" t="s">
        <v>115</v>
      </c>
      <c r="O34" s="241" t="s">
        <v>115</v>
      </c>
      <c r="P34" s="241" t="s">
        <v>115</v>
      </c>
      <c r="Q34" s="241" t="s">
        <v>115</v>
      </c>
      <c r="R34" s="242"/>
      <c r="S34" s="242">
        <f t="shared" si="0"/>
        <v>99.83</v>
      </c>
    </row>
    <row r="35" spans="1:19" ht="17">
      <c r="A35" s="239">
        <v>28</v>
      </c>
      <c r="B35" s="240" t="s">
        <v>2003</v>
      </c>
      <c r="C35" s="240" t="s">
        <v>1997</v>
      </c>
      <c r="D35" s="241" t="s">
        <v>2006</v>
      </c>
      <c r="E35" s="241">
        <v>513</v>
      </c>
      <c r="F35" s="242">
        <v>90.1</v>
      </c>
      <c r="G35" s="241">
        <v>9.5</v>
      </c>
      <c r="H35" s="241">
        <v>0.12</v>
      </c>
      <c r="I35" s="241">
        <v>3.5999999999999997E-2</v>
      </c>
      <c r="J35" s="241">
        <v>9.5000000000000001E-2</v>
      </c>
      <c r="K35" s="241" t="s">
        <v>115</v>
      </c>
      <c r="L35" s="243" t="s">
        <v>1977</v>
      </c>
      <c r="M35" s="243"/>
      <c r="N35" s="241" t="s">
        <v>115</v>
      </c>
      <c r="O35" s="241" t="s">
        <v>115</v>
      </c>
      <c r="P35" s="241" t="s">
        <v>115</v>
      </c>
      <c r="Q35" s="241" t="s">
        <v>115</v>
      </c>
      <c r="R35" s="242"/>
      <c r="S35" s="242">
        <f t="shared" si="0"/>
        <v>99.850999999999999</v>
      </c>
    </row>
    <row r="36" spans="1:19" ht="34">
      <c r="A36" s="239">
        <v>29</v>
      </c>
      <c r="B36" s="240" t="s">
        <v>2003</v>
      </c>
      <c r="C36" s="240" t="s">
        <v>1999</v>
      </c>
      <c r="D36" s="241" t="s">
        <v>2007</v>
      </c>
      <c r="E36" s="241" t="s">
        <v>394</v>
      </c>
      <c r="F36" s="242">
        <v>89.11</v>
      </c>
      <c r="G36" s="241">
        <v>8.6999999999999993</v>
      </c>
      <c r="H36" s="241">
        <v>0.32</v>
      </c>
      <c r="I36" s="241">
        <v>7.0000000000000007E-2</v>
      </c>
      <c r="J36" s="241">
        <v>1.7</v>
      </c>
      <c r="K36" s="241" t="s">
        <v>115</v>
      </c>
      <c r="L36" s="241" t="s">
        <v>115</v>
      </c>
      <c r="M36" s="241" t="s">
        <v>115</v>
      </c>
      <c r="N36" s="241" t="s">
        <v>115</v>
      </c>
      <c r="O36" s="241" t="s">
        <v>115</v>
      </c>
      <c r="P36" s="241" t="s">
        <v>115</v>
      </c>
      <c r="Q36" s="241" t="s">
        <v>115</v>
      </c>
      <c r="R36" s="242"/>
      <c r="S36" s="242">
        <f t="shared" si="0"/>
        <v>99.899999999999991</v>
      </c>
    </row>
    <row r="37" spans="1:19" ht="17">
      <c r="A37" s="239">
        <v>30</v>
      </c>
      <c r="B37" s="240" t="s">
        <v>2003</v>
      </c>
      <c r="C37" s="240" t="s">
        <v>2008</v>
      </c>
      <c r="D37" s="241" t="s">
        <v>115</v>
      </c>
      <c r="E37" s="241">
        <v>514</v>
      </c>
      <c r="F37" s="242">
        <v>63.7</v>
      </c>
      <c r="G37" s="241">
        <v>10.221</v>
      </c>
      <c r="H37" s="243">
        <v>0.56000000000000005</v>
      </c>
      <c r="I37" s="243"/>
      <c r="J37" s="241">
        <v>0.108</v>
      </c>
      <c r="K37" s="241" t="s">
        <v>115</v>
      </c>
      <c r="L37" s="241" t="s">
        <v>115</v>
      </c>
      <c r="M37" s="241" t="s">
        <v>115</v>
      </c>
      <c r="N37" s="243">
        <v>25.440999999999999</v>
      </c>
      <c r="O37" s="243"/>
      <c r="P37" s="243"/>
      <c r="Q37" s="243"/>
      <c r="R37" s="242"/>
      <c r="S37" s="242">
        <f t="shared" si="0"/>
        <v>100.03000000000002</v>
      </c>
    </row>
    <row r="38" spans="1:19" ht="17">
      <c r="A38" s="239">
        <v>31</v>
      </c>
      <c r="B38" s="240" t="s">
        <v>2003</v>
      </c>
      <c r="C38" s="240" t="s">
        <v>2009</v>
      </c>
      <c r="D38" s="241" t="s">
        <v>115</v>
      </c>
      <c r="E38" s="241" t="s">
        <v>394</v>
      </c>
      <c r="F38" s="242">
        <v>63.2</v>
      </c>
      <c r="G38" s="241">
        <v>8.6530000000000005</v>
      </c>
      <c r="H38" s="241" t="s">
        <v>1977</v>
      </c>
      <c r="I38" s="241" t="s">
        <v>1977</v>
      </c>
      <c r="J38" s="241" t="s">
        <v>1977</v>
      </c>
      <c r="K38" s="241" t="s">
        <v>115</v>
      </c>
      <c r="L38" s="241" t="s">
        <v>115</v>
      </c>
      <c r="M38" s="241" t="s">
        <v>115</v>
      </c>
      <c r="N38" s="243">
        <v>28.146999999999998</v>
      </c>
      <c r="O38" s="243"/>
      <c r="P38" s="243"/>
      <c r="Q38" s="243"/>
      <c r="R38" s="242"/>
      <c r="S38" s="242">
        <f t="shared" si="0"/>
        <v>100</v>
      </c>
    </row>
    <row r="39" spans="1:19" ht="17">
      <c r="A39" s="239">
        <v>32</v>
      </c>
      <c r="B39" s="240" t="s">
        <v>1980</v>
      </c>
      <c r="C39" s="240" t="s">
        <v>2010</v>
      </c>
      <c r="D39" s="241" t="s">
        <v>2011</v>
      </c>
      <c r="E39" s="241">
        <v>516</v>
      </c>
      <c r="F39" s="242">
        <v>98.009</v>
      </c>
      <c r="G39" s="241">
        <v>1.18</v>
      </c>
      <c r="H39" s="241">
        <v>0.16</v>
      </c>
      <c r="I39" s="241">
        <v>0.49</v>
      </c>
      <c r="J39" s="241" t="s">
        <v>115</v>
      </c>
      <c r="K39" s="241">
        <v>4.1000000000000002E-2</v>
      </c>
      <c r="L39" s="241">
        <v>0.04</v>
      </c>
      <c r="M39" s="241" t="s">
        <v>115</v>
      </c>
      <c r="N39" s="241" t="s">
        <v>115</v>
      </c>
      <c r="O39" s="241" t="s">
        <v>115</v>
      </c>
      <c r="P39" s="241" t="s">
        <v>115</v>
      </c>
      <c r="Q39" s="241">
        <v>0.08</v>
      </c>
      <c r="R39" s="242"/>
      <c r="S39" s="242">
        <f t="shared" si="0"/>
        <v>100</v>
      </c>
    </row>
    <row r="40" spans="1:19" ht="17">
      <c r="A40" s="239">
        <v>33</v>
      </c>
      <c r="B40" s="240" t="s">
        <v>1980</v>
      </c>
      <c r="C40" s="241" t="s">
        <v>2008</v>
      </c>
      <c r="D40" s="241" t="s">
        <v>2012</v>
      </c>
      <c r="E40" s="241">
        <v>517</v>
      </c>
      <c r="F40" s="242">
        <v>90</v>
      </c>
      <c r="G40" s="241">
        <v>9.08</v>
      </c>
      <c r="H40" s="243">
        <v>7.4999999999999997E-2</v>
      </c>
      <c r="I40" s="243"/>
      <c r="J40" s="241">
        <v>0.17</v>
      </c>
      <c r="K40" s="241">
        <v>9.0999999999999998E-2</v>
      </c>
      <c r="L40" s="241" t="s">
        <v>1977</v>
      </c>
      <c r="M40" s="241" t="s">
        <v>115</v>
      </c>
      <c r="N40" s="241" t="s">
        <v>115</v>
      </c>
      <c r="O40" s="241" t="s">
        <v>115</v>
      </c>
      <c r="P40" s="241">
        <v>0.58399999999999996</v>
      </c>
      <c r="Q40" s="241" t="s">
        <v>115</v>
      </c>
      <c r="R40" s="242"/>
      <c r="S40" s="242">
        <f t="shared" si="0"/>
        <v>100</v>
      </c>
    </row>
    <row r="41" spans="1:19" ht="17">
      <c r="A41" s="239">
        <v>34</v>
      </c>
      <c r="B41" s="240" t="s">
        <v>1980</v>
      </c>
      <c r="C41" s="241" t="s">
        <v>2008</v>
      </c>
      <c r="D41" s="241" t="s">
        <v>2013</v>
      </c>
      <c r="E41" s="241" t="s">
        <v>394</v>
      </c>
      <c r="F41" s="242">
        <v>89.3</v>
      </c>
      <c r="G41" s="241">
        <v>10.27</v>
      </c>
      <c r="H41" s="241" t="s">
        <v>115</v>
      </c>
      <c r="I41" s="241">
        <v>0.14000000000000001</v>
      </c>
      <c r="J41" s="241">
        <v>0.13600000000000001</v>
      </c>
      <c r="K41" s="241">
        <v>6.5000000000000002E-2</v>
      </c>
      <c r="L41" s="241" t="s">
        <v>1977</v>
      </c>
      <c r="M41" s="241" t="s">
        <v>1977</v>
      </c>
      <c r="N41" s="241" t="s">
        <v>115</v>
      </c>
      <c r="O41" s="241" t="s">
        <v>115</v>
      </c>
      <c r="P41" s="241">
        <v>8.8999999999999996E-2</v>
      </c>
      <c r="Q41" s="241" t="s">
        <v>115</v>
      </c>
      <c r="R41" s="242"/>
      <c r="S41" s="242">
        <f t="shared" si="0"/>
        <v>99.999999999999986</v>
      </c>
    </row>
    <row r="42" spans="1:19" ht="17">
      <c r="A42" s="239">
        <v>35</v>
      </c>
      <c r="B42" s="240" t="s">
        <v>1980</v>
      </c>
      <c r="C42" s="241" t="s">
        <v>2014</v>
      </c>
      <c r="D42" s="241" t="s">
        <v>2015</v>
      </c>
      <c r="E42" s="241">
        <v>525</v>
      </c>
      <c r="F42" s="242">
        <v>98.605999999999995</v>
      </c>
      <c r="G42" s="241" t="s">
        <v>115</v>
      </c>
      <c r="H42" s="243">
        <v>0.63</v>
      </c>
      <c r="I42" s="243"/>
      <c r="J42" s="241">
        <v>3.4000000000000002E-2</v>
      </c>
      <c r="K42" s="241">
        <v>0.44500000000000001</v>
      </c>
      <c r="L42" s="241" t="s">
        <v>1977</v>
      </c>
      <c r="M42" s="241" t="s">
        <v>115</v>
      </c>
      <c r="N42" s="241" t="s">
        <v>115</v>
      </c>
      <c r="O42" s="241" t="s">
        <v>115</v>
      </c>
      <c r="P42" s="241" t="s">
        <v>115</v>
      </c>
      <c r="Q42" s="241">
        <v>0.26</v>
      </c>
      <c r="R42" s="242"/>
      <c r="S42" s="242">
        <f t="shared" si="0"/>
        <v>99.974999999999994</v>
      </c>
    </row>
    <row r="43" spans="1:19" ht="17">
      <c r="A43" s="239">
        <v>36</v>
      </c>
      <c r="B43" s="240" t="s">
        <v>2016</v>
      </c>
      <c r="C43" s="241" t="s">
        <v>2014</v>
      </c>
      <c r="D43" s="241" t="s">
        <v>115</v>
      </c>
      <c r="E43" s="241">
        <v>524</v>
      </c>
      <c r="F43" s="242">
        <v>99.46</v>
      </c>
      <c r="G43" s="241" t="s">
        <v>115</v>
      </c>
      <c r="H43" s="241">
        <v>0.16</v>
      </c>
      <c r="I43" s="241">
        <v>0.21</v>
      </c>
      <c r="J43" s="241" t="s">
        <v>115</v>
      </c>
      <c r="K43" s="241">
        <v>4.2000000000000003E-2</v>
      </c>
      <c r="L43" s="243">
        <v>3.5999999999999997E-2</v>
      </c>
      <c r="M43" s="243"/>
      <c r="N43" s="241" t="s">
        <v>115</v>
      </c>
      <c r="O43" s="241" t="s">
        <v>115</v>
      </c>
      <c r="P43" s="241" t="s">
        <v>115</v>
      </c>
      <c r="Q43" s="241">
        <v>9.1999999999999998E-2</v>
      </c>
      <c r="R43" s="242"/>
      <c r="S43" s="242">
        <f t="shared" si="0"/>
        <v>99.999999999999986</v>
      </c>
    </row>
    <row r="44" spans="1:19" ht="17">
      <c r="A44" s="239">
        <v>37</v>
      </c>
      <c r="B44" s="240" t="s">
        <v>2016</v>
      </c>
      <c r="C44" s="241" t="s">
        <v>2004</v>
      </c>
      <c r="D44" s="241" t="s">
        <v>2017</v>
      </c>
      <c r="E44" s="241">
        <v>526</v>
      </c>
      <c r="F44" s="242">
        <v>98.1</v>
      </c>
      <c r="G44" s="241">
        <v>0.78600000000000003</v>
      </c>
      <c r="H44" s="241" t="s">
        <v>1977</v>
      </c>
      <c r="I44" s="241">
        <v>0.94</v>
      </c>
      <c r="J44" s="241">
        <v>3.4000000000000002E-2</v>
      </c>
      <c r="K44" s="241" t="s">
        <v>1977</v>
      </c>
      <c r="L44" s="243">
        <v>3.2000000000000001E-2</v>
      </c>
      <c r="M44" s="243"/>
      <c r="N44" s="241" t="s">
        <v>115</v>
      </c>
      <c r="O44" s="241" t="s">
        <v>115</v>
      </c>
      <c r="P44" s="241" t="s">
        <v>115</v>
      </c>
      <c r="Q44" s="241">
        <v>0.108</v>
      </c>
      <c r="R44" s="242"/>
      <c r="S44" s="242">
        <f t="shared" si="0"/>
        <v>100</v>
      </c>
    </row>
    <row r="45" spans="1:19" ht="17">
      <c r="A45" s="239">
        <v>38</v>
      </c>
      <c r="B45" s="240" t="s">
        <v>2016</v>
      </c>
      <c r="C45" s="241" t="s">
        <v>2004</v>
      </c>
      <c r="D45" s="241" t="s">
        <v>2018</v>
      </c>
      <c r="E45" s="241" t="s">
        <v>394</v>
      </c>
      <c r="F45" s="242">
        <v>91.7</v>
      </c>
      <c r="G45" s="241">
        <v>7.6239999999999997</v>
      </c>
      <c r="H45" s="241">
        <v>0.06</v>
      </c>
      <c r="I45" s="241">
        <v>0.47</v>
      </c>
      <c r="J45" s="241">
        <v>4.5999999999999999E-2</v>
      </c>
      <c r="K45" s="241">
        <v>1.4E-2</v>
      </c>
      <c r="L45" s="243">
        <v>1.6E-2</v>
      </c>
      <c r="M45" s="243"/>
      <c r="N45" s="241" t="s">
        <v>115</v>
      </c>
      <c r="O45" s="241" t="s">
        <v>115</v>
      </c>
      <c r="P45" s="241" t="s">
        <v>115</v>
      </c>
      <c r="Q45" s="241">
        <v>7.0000000000000007E-2</v>
      </c>
      <c r="R45" s="242"/>
      <c r="S45" s="242">
        <f t="shared" si="0"/>
        <v>100</v>
      </c>
    </row>
    <row r="46" spans="1:19" ht="17">
      <c r="A46" s="239">
        <v>39</v>
      </c>
      <c r="B46" s="240" t="s">
        <v>2016</v>
      </c>
      <c r="C46" s="241" t="s">
        <v>2008</v>
      </c>
      <c r="D46" s="241" t="s">
        <v>2019</v>
      </c>
      <c r="E46" s="241">
        <v>530</v>
      </c>
      <c r="F46" s="242">
        <v>87.01</v>
      </c>
      <c r="G46" s="241">
        <v>12.417999999999999</v>
      </c>
      <c r="H46" s="241">
        <v>0.08</v>
      </c>
      <c r="I46" s="241">
        <v>0.23499999999999999</v>
      </c>
      <c r="J46" s="241">
        <v>0.10199999999999999</v>
      </c>
      <c r="K46" s="241" t="s">
        <v>1977</v>
      </c>
      <c r="L46" s="243">
        <v>2.7E-2</v>
      </c>
      <c r="M46" s="243"/>
      <c r="N46" s="241" t="s">
        <v>115</v>
      </c>
      <c r="O46" s="241" t="s">
        <v>115</v>
      </c>
      <c r="P46" s="241" t="s">
        <v>115</v>
      </c>
      <c r="Q46" s="241">
        <v>0.128</v>
      </c>
      <c r="R46" s="242"/>
      <c r="S46" s="242">
        <f t="shared" si="0"/>
        <v>100</v>
      </c>
    </row>
    <row r="47" spans="1:19" ht="17">
      <c r="A47" s="239">
        <v>40</v>
      </c>
      <c r="B47" s="240" t="s">
        <v>2016</v>
      </c>
      <c r="C47" s="241" t="s">
        <v>2020</v>
      </c>
      <c r="D47" s="241" t="s">
        <v>2021</v>
      </c>
      <c r="E47" s="241">
        <v>532</v>
      </c>
      <c r="F47" s="242">
        <v>91.9</v>
      </c>
      <c r="G47" s="241">
        <v>7.2089999999999996</v>
      </c>
      <c r="H47" s="241">
        <v>0.12</v>
      </c>
      <c r="I47" s="241">
        <v>0.35</v>
      </c>
      <c r="J47" s="241">
        <v>0.27300000000000002</v>
      </c>
      <c r="K47" s="241">
        <v>3.2000000000000001E-2</v>
      </c>
      <c r="L47" s="243" t="s">
        <v>1977</v>
      </c>
      <c r="M47" s="243"/>
      <c r="N47" s="241" t="s">
        <v>115</v>
      </c>
      <c r="O47" s="241" t="s">
        <v>115</v>
      </c>
      <c r="P47" s="241" t="s">
        <v>115</v>
      </c>
      <c r="Q47" s="241">
        <v>0.11600000000000001</v>
      </c>
      <c r="R47" s="242"/>
      <c r="S47" s="242">
        <f t="shared" si="0"/>
        <v>100</v>
      </c>
    </row>
    <row r="48" spans="1:19" ht="17">
      <c r="A48" s="239">
        <v>41</v>
      </c>
      <c r="B48" s="240" t="s">
        <v>1980</v>
      </c>
      <c r="C48" s="241" t="s">
        <v>2020</v>
      </c>
      <c r="D48" s="241" t="s">
        <v>2022</v>
      </c>
      <c r="E48" s="241">
        <v>538</v>
      </c>
      <c r="F48" s="242">
        <v>99.805000000000007</v>
      </c>
      <c r="G48" s="241" t="s">
        <v>115</v>
      </c>
      <c r="H48" s="241" t="s">
        <v>1977</v>
      </c>
      <c r="I48" s="241" t="s">
        <v>1977</v>
      </c>
      <c r="J48" s="241" t="s">
        <v>115</v>
      </c>
      <c r="K48" s="241">
        <v>4.1000000000000002E-2</v>
      </c>
      <c r="L48" s="243">
        <v>4.3999999999999997E-2</v>
      </c>
      <c r="M48" s="243"/>
      <c r="N48" s="241" t="s">
        <v>115</v>
      </c>
      <c r="O48" s="241" t="s">
        <v>115</v>
      </c>
      <c r="P48" s="241" t="s">
        <v>115</v>
      </c>
      <c r="Q48" s="241">
        <v>0.11</v>
      </c>
      <c r="R48" s="242"/>
      <c r="S48" s="242">
        <f t="shared" si="0"/>
        <v>100</v>
      </c>
    </row>
    <row r="49" spans="1:19" ht="17">
      <c r="A49" s="239">
        <v>42</v>
      </c>
      <c r="B49" s="240" t="s">
        <v>1980</v>
      </c>
      <c r="C49" s="241" t="s">
        <v>2020</v>
      </c>
      <c r="D49" s="241" t="s">
        <v>2023</v>
      </c>
      <c r="E49" s="241" t="s">
        <v>394</v>
      </c>
      <c r="F49" s="242">
        <v>89.102000000000004</v>
      </c>
      <c r="G49" s="241">
        <v>10.62</v>
      </c>
      <c r="H49" s="241" t="s">
        <v>1977</v>
      </c>
      <c r="I49" s="241">
        <v>4.9000000000000002E-2</v>
      </c>
      <c r="J49" s="241">
        <v>3.4000000000000002E-2</v>
      </c>
      <c r="K49" s="241">
        <v>2.7E-2</v>
      </c>
      <c r="L49" s="243">
        <v>4.8000000000000001E-2</v>
      </c>
      <c r="M49" s="243"/>
      <c r="N49" s="241" t="s">
        <v>115</v>
      </c>
      <c r="O49" s="241" t="s">
        <v>115</v>
      </c>
      <c r="P49" s="241" t="s">
        <v>115</v>
      </c>
      <c r="Q49" s="241">
        <v>0.12</v>
      </c>
      <c r="R49" s="242"/>
      <c r="S49" s="242">
        <f t="shared" si="0"/>
        <v>100.00000000000003</v>
      </c>
    </row>
    <row r="50" spans="1:19" ht="17">
      <c r="A50" s="239">
        <v>43</v>
      </c>
      <c r="B50" s="240" t="s">
        <v>1980</v>
      </c>
      <c r="C50" s="241" t="s">
        <v>2020</v>
      </c>
      <c r="D50" s="241" t="s">
        <v>2024</v>
      </c>
      <c r="E50" s="241">
        <v>539</v>
      </c>
      <c r="F50" s="242">
        <v>88.055999999999997</v>
      </c>
      <c r="G50" s="241">
        <v>11.013</v>
      </c>
      <c r="H50" s="241">
        <v>6.4000000000000001E-2</v>
      </c>
      <c r="I50" s="241">
        <v>7.0000000000000007E-2</v>
      </c>
      <c r="J50" s="241">
        <v>0.68</v>
      </c>
      <c r="K50" s="241" t="s">
        <v>1977</v>
      </c>
      <c r="L50" s="243">
        <v>3.2000000000000001E-2</v>
      </c>
      <c r="M50" s="243"/>
      <c r="N50" s="241" t="s">
        <v>115</v>
      </c>
      <c r="O50" s="241" t="s">
        <v>115</v>
      </c>
      <c r="P50" s="241" t="s">
        <v>115</v>
      </c>
      <c r="Q50" s="241">
        <v>8.5000000000000006E-2</v>
      </c>
      <c r="R50" s="242"/>
      <c r="S50" s="242">
        <f t="shared" si="0"/>
        <v>99.999999999999986</v>
      </c>
    </row>
    <row r="51" spans="1:19" ht="17">
      <c r="A51" s="239">
        <v>44</v>
      </c>
      <c r="B51" s="240" t="s">
        <v>2025</v>
      </c>
      <c r="C51" s="241" t="s">
        <v>2026</v>
      </c>
      <c r="D51" s="241" t="s">
        <v>2027</v>
      </c>
      <c r="E51" s="241">
        <v>552</v>
      </c>
      <c r="F51" s="242">
        <v>99.7</v>
      </c>
      <c r="G51" s="241">
        <v>7.9000000000000001E-2</v>
      </c>
      <c r="H51" s="241" t="s">
        <v>115</v>
      </c>
      <c r="I51" s="241">
        <v>0.14000000000000001</v>
      </c>
      <c r="J51" s="241">
        <v>3.4000000000000002E-2</v>
      </c>
      <c r="K51" s="241">
        <v>1.2999999999999999E-2</v>
      </c>
      <c r="L51" s="243" t="s">
        <v>1977</v>
      </c>
      <c r="M51" s="243"/>
      <c r="N51" s="241" t="s">
        <v>115</v>
      </c>
      <c r="O51" s="241" t="s">
        <v>115</v>
      </c>
      <c r="P51" s="241" t="s">
        <v>115</v>
      </c>
      <c r="Q51" s="241">
        <v>3.4000000000000002E-2</v>
      </c>
      <c r="R51" s="242"/>
      <c r="S51" s="242">
        <f t="shared" si="0"/>
        <v>100.00000000000001</v>
      </c>
    </row>
    <row r="52" spans="1:19" ht="17">
      <c r="A52" s="239">
        <v>45</v>
      </c>
      <c r="B52" s="240" t="s">
        <v>1980</v>
      </c>
      <c r="C52" s="241" t="s">
        <v>2028</v>
      </c>
      <c r="D52" s="241" t="s">
        <v>2029</v>
      </c>
      <c r="E52" s="241">
        <v>556</v>
      </c>
      <c r="F52" s="242">
        <v>91.058000000000007</v>
      </c>
      <c r="G52" s="241">
        <v>8.2680000000000007</v>
      </c>
      <c r="H52" s="241">
        <v>0.08</v>
      </c>
      <c r="I52" s="241">
        <v>0.21</v>
      </c>
      <c r="J52" s="241">
        <v>0.20499999999999999</v>
      </c>
      <c r="K52" s="241">
        <v>2.7E-2</v>
      </c>
      <c r="L52" s="243">
        <v>4.8000000000000001E-2</v>
      </c>
      <c r="M52" s="243"/>
      <c r="N52" s="241" t="s">
        <v>115</v>
      </c>
      <c r="O52" s="241" t="s">
        <v>115</v>
      </c>
      <c r="P52" s="241" t="s">
        <v>115</v>
      </c>
      <c r="Q52" s="241">
        <v>0.104</v>
      </c>
      <c r="R52" s="242"/>
      <c r="S52" s="242">
        <f t="shared" si="0"/>
        <v>100</v>
      </c>
    </row>
    <row r="53" spans="1:19" ht="17">
      <c r="A53" s="239">
        <v>46</v>
      </c>
      <c r="B53" s="240" t="s">
        <v>2003</v>
      </c>
      <c r="C53" s="241" t="s">
        <v>2028</v>
      </c>
      <c r="D53" s="241" t="s">
        <v>2030</v>
      </c>
      <c r="E53" s="241">
        <v>557</v>
      </c>
      <c r="F53" s="242">
        <v>82.001999999999995</v>
      </c>
      <c r="G53" s="241">
        <v>8.6460000000000008</v>
      </c>
      <c r="H53" s="241">
        <v>0.2</v>
      </c>
      <c r="I53" s="241">
        <v>7.0000000000000007E-2</v>
      </c>
      <c r="J53" s="241">
        <v>8.4000000000000005E-2</v>
      </c>
      <c r="K53" s="241" t="s">
        <v>115</v>
      </c>
      <c r="L53" s="243">
        <v>2.4E-2</v>
      </c>
      <c r="M53" s="243"/>
      <c r="N53" s="243">
        <v>8.8000000000000007</v>
      </c>
      <c r="O53" s="243"/>
      <c r="P53" s="243"/>
      <c r="Q53" s="241">
        <v>0.17399999999999999</v>
      </c>
      <c r="R53" s="242"/>
      <c r="S53" s="242">
        <f t="shared" si="0"/>
        <v>100</v>
      </c>
    </row>
    <row r="54" spans="1:19" ht="17">
      <c r="A54" s="239">
        <v>47</v>
      </c>
      <c r="B54" s="240" t="s">
        <v>2031</v>
      </c>
      <c r="C54" s="241" t="s">
        <v>2028</v>
      </c>
      <c r="D54" s="241" t="s">
        <v>2032</v>
      </c>
      <c r="E54" s="241" t="s">
        <v>394</v>
      </c>
      <c r="F54" s="242">
        <v>94.9</v>
      </c>
      <c r="G54" s="241">
        <v>3.3039999999999998</v>
      </c>
      <c r="H54" s="241" t="s">
        <v>115</v>
      </c>
      <c r="I54" s="241">
        <v>0.16500000000000001</v>
      </c>
      <c r="J54" s="241">
        <v>1.0229999999999999</v>
      </c>
      <c r="K54" s="241">
        <v>0.34200000000000003</v>
      </c>
      <c r="L54" s="241">
        <v>1.2E-2</v>
      </c>
      <c r="M54" s="241" t="s">
        <v>115</v>
      </c>
      <c r="N54" s="241" t="s">
        <v>115</v>
      </c>
      <c r="O54" s="241" t="s">
        <v>115</v>
      </c>
      <c r="P54" s="241" t="s">
        <v>115</v>
      </c>
      <c r="Q54" s="241">
        <v>0.254</v>
      </c>
      <c r="R54" s="242"/>
      <c r="S54" s="242">
        <f t="shared" si="0"/>
        <v>100.00000000000001</v>
      </c>
    </row>
    <row r="55" spans="1:19" ht="17">
      <c r="A55" s="239">
        <v>48</v>
      </c>
      <c r="B55" s="240" t="s">
        <v>2031</v>
      </c>
      <c r="C55" s="241" t="s">
        <v>2033</v>
      </c>
      <c r="D55" s="241" t="s">
        <v>115</v>
      </c>
      <c r="E55" s="241" t="s">
        <v>394</v>
      </c>
      <c r="F55" s="242">
        <v>97</v>
      </c>
      <c r="G55" s="241">
        <v>2.0459999999999998</v>
      </c>
      <c r="H55" s="241" t="s">
        <v>115</v>
      </c>
      <c r="I55" s="241">
        <v>7.0000000000000007E-2</v>
      </c>
      <c r="J55" s="241">
        <v>0.34100000000000003</v>
      </c>
      <c r="K55" s="241">
        <v>0.13700000000000001</v>
      </c>
      <c r="L55" s="241" t="s">
        <v>115</v>
      </c>
      <c r="M55" s="241" t="s">
        <v>1977</v>
      </c>
      <c r="N55" s="241" t="s">
        <v>115</v>
      </c>
      <c r="O55" s="241" t="s">
        <v>115</v>
      </c>
      <c r="P55" s="241" t="s">
        <v>115</v>
      </c>
      <c r="Q55" s="241">
        <v>0.40600000000000003</v>
      </c>
      <c r="R55" s="242"/>
      <c r="S55" s="242">
        <f t="shared" si="0"/>
        <v>100</v>
      </c>
    </row>
    <row r="56" spans="1:19" ht="17">
      <c r="A56" s="239">
        <v>49</v>
      </c>
      <c r="B56" s="240" t="s">
        <v>2034</v>
      </c>
      <c r="C56" s="241" t="s">
        <v>1990</v>
      </c>
      <c r="D56" s="241" t="s">
        <v>2035</v>
      </c>
      <c r="E56" s="241">
        <v>562</v>
      </c>
      <c r="F56" s="242">
        <v>90.2</v>
      </c>
      <c r="G56" s="241">
        <v>0.59699999999999998</v>
      </c>
      <c r="H56" s="241" t="s">
        <v>115</v>
      </c>
      <c r="I56" s="241">
        <v>7.0000000000000007E-2</v>
      </c>
      <c r="J56" s="241">
        <v>0.10199999999999999</v>
      </c>
      <c r="K56" s="241" t="s">
        <v>1977</v>
      </c>
      <c r="L56" s="241" t="s">
        <v>115</v>
      </c>
      <c r="M56" s="241" t="s">
        <v>1977</v>
      </c>
      <c r="N56" s="241" t="s">
        <v>115</v>
      </c>
      <c r="O56" s="241" t="s">
        <v>115</v>
      </c>
      <c r="P56" s="241" t="s">
        <v>115</v>
      </c>
      <c r="Q56" s="241">
        <v>3.1E-2</v>
      </c>
      <c r="R56" s="242"/>
      <c r="S56" s="242">
        <f t="shared" si="0"/>
        <v>91</v>
      </c>
    </row>
    <row r="57" spans="1:19" ht="17">
      <c r="A57" s="239">
        <v>50</v>
      </c>
      <c r="B57" s="240" t="s">
        <v>2036</v>
      </c>
      <c r="C57" s="241" t="s">
        <v>2008</v>
      </c>
      <c r="D57" s="241" t="s">
        <v>2037</v>
      </c>
      <c r="E57" s="241">
        <v>563</v>
      </c>
      <c r="F57" s="242">
        <v>90.44</v>
      </c>
      <c r="G57" s="241">
        <v>7.8659999999999997</v>
      </c>
      <c r="H57" s="241" t="s">
        <v>115</v>
      </c>
      <c r="I57" s="241">
        <v>0.56000000000000005</v>
      </c>
      <c r="J57" s="241">
        <v>0.20499999999999999</v>
      </c>
      <c r="K57" s="241">
        <v>2.7E-2</v>
      </c>
      <c r="L57" s="241" t="s">
        <v>115</v>
      </c>
      <c r="M57" s="241" t="s">
        <v>1977</v>
      </c>
      <c r="N57" s="241" t="s">
        <v>115</v>
      </c>
      <c r="O57" s="241" t="s">
        <v>115</v>
      </c>
      <c r="P57" s="241" t="s">
        <v>115</v>
      </c>
      <c r="Q57" s="241">
        <v>0.90200000000000002</v>
      </c>
      <c r="R57" s="242"/>
      <c r="S57" s="242">
        <f t="shared" si="0"/>
        <v>100</v>
      </c>
    </row>
    <row r="58" spans="1:19" ht="17">
      <c r="A58" s="239">
        <v>51</v>
      </c>
      <c r="B58" s="240" t="s">
        <v>2038</v>
      </c>
      <c r="C58" s="241" t="s">
        <v>2039</v>
      </c>
      <c r="D58" s="241" t="s">
        <v>2040</v>
      </c>
      <c r="E58" s="241" t="s">
        <v>394</v>
      </c>
      <c r="F58" s="242">
        <v>87</v>
      </c>
      <c r="G58" s="241">
        <v>11.8</v>
      </c>
      <c r="H58" s="241" t="s">
        <v>115</v>
      </c>
      <c r="I58" s="241">
        <v>0.7</v>
      </c>
      <c r="J58" s="241">
        <v>0.26</v>
      </c>
      <c r="K58" s="241" t="s">
        <v>1977</v>
      </c>
      <c r="L58" s="241" t="s">
        <v>115</v>
      </c>
      <c r="M58" s="241" t="s">
        <v>1977</v>
      </c>
      <c r="N58" s="241" t="s">
        <v>115</v>
      </c>
      <c r="O58" s="241" t="s">
        <v>115</v>
      </c>
      <c r="P58" s="241" t="s">
        <v>115</v>
      </c>
      <c r="Q58" s="241">
        <v>0.24</v>
      </c>
      <c r="R58" s="242"/>
      <c r="S58" s="242">
        <f t="shared" si="0"/>
        <v>100</v>
      </c>
    </row>
    <row r="59" spans="1:19" ht="17">
      <c r="A59" s="239">
        <v>52</v>
      </c>
      <c r="B59" s="240" t="s">
        <v>2041</v>
      </c>
      <c r="C59" s="241" t="s">
        <v>2026</v>
      </c>
      <c r="D59" s="241" t="s">
        <v>2042</v>
      </c>
      <c r="E59" s="241">
        <v>564</v>
      </c>
      <c r="F59" s="242">
        <v>97.8</v>
      </c>
      <c r="G59" s="241">
        <v>1.887</v>
      </c>
      <c r="H59" s="241" t="s">
        <v>115</v>
      </c>
      <c r="I59" s="241">
        <v>0.105</v>
      </c>
      <c r="J59" s="241">
        <v>6.8000000000000005E-2</v>
      </c>
      <c r="K59" s="241">
        <v>2.7E-2</v>
      </c>
      <c r="L59" s="241" t="s">
        <v>1977</v>
      </c>
      <c r="M59" s="241" t="s">
        <v>115</v>
      </c>
      <c r="N59" s="241" t="s">
        <v>115</v>
      </c>
      <c r="O59" s="241" t="s">
        <v>115</v>
      </c>
      <c r="P59" s="241" t="s">
        <v>115</v>
      </c>
      <c r="Q59" s="241">
        <v>0.113</v>
      </c>
      <c r="R59" s="242"/>
      <c r="S59" s="242">
        <f t="shared" si="0"/>
        <v>100</v>
      </c>
    </row>
    <row r="60" spans="1:19" ht="17">
      <c r="A60" s="239">
        <v>53</v>
      </c>
      <c r="B60" s="240" t="s">
        <v>2043</v>
      </c>
      <c r="C60" s="241" t="s">
        <v>2026</v>
      </c>
      <c r="D60" s="241" t="s">
        <v>2044</v>
      </c>
      <c r="E60" s="241" t="s">
        <v>394</v>
      </c>
      <c r="F60" s="242">
        <v>90.5</v>
      </c>
      <c r="G60" s="241">
        <v>8.6530000000000005</v>
      </c>
      <c r="H60" s="241" t="s">
        <v>115</v>
      </c>
      <c r="I60" s="241">
        <v>0.21</v>
      </c>
      <c r="J60" s="241">
        <v>0.41</v>
      </c>
      <c r="K60" s="241">
        <v>0.13700000000000001</v>
      </c>
      <c r="L60" s="241" t="s">
        <v>115</v>
      </c>
      <c r="M60" s="241" t="s">
        <v>1977</v>
      </c>
      <c r="N60" s="241" t="s">
        <v>115</v>
      </c>
      <c r="O60" s="241" t="s">
        <v>115</v>
      </c>
      <c r="P60" s="241" t="s">
        <v>115</v>
      </c>
      <c r="Q60" s="241">
        <v>8.9999999999999993E-3</v>
      </c>
      <c r="R60" s="242"/>
      <c r="S60" s="242">
        <f t="shared" si="0"/>
        <v>99.918999999999997</v>
      </c>
    </row>
    <row r="61" spans="1:19" ht="17">
      <c r="A61" s="239">
        <v>54</v>
      </c>
      <c r="B61" s="240" t="s">
        <v>2045</v>
      </c>
      <c r="C61" s="241" t="s">
        <v>2026</v>
      </c>
      <c r="D61" s="241" t="s">
        <v>2046</v>
      </c>
      <c r="E61" s="241">
        <v>566</v>
      </c>
      <c r="F61" s="242">
        <v>89.5</v>
      </c>
      <c r="G61" s="241">
        <v>10.227</v>
      </c>
      <c r="H61" s="241" t="s">
        <v>115</v>
      </c>
      <c r="I61" s="241">
        <v>0.12</v>
      </c>
      <c r="J61" s="241">
        <v>5.5E-2</v>
      </c>
      <c r="K61" s="241" t="s">
        <v>1977</v>
      </c>
      <c r="L61" s="241" t="s">
        <v>1977</v>
      </c>
      <c r="M61" s="241" t="s">
        <v>1977</v>
      </c>
      <c r="N61" s="241" t="s">
        <v>115</v>
      </c>
      <c r="O61" s="241" t="s">
        <v>115</v>
      </c>
      <c r="P61" s="241" t="s">
        <v>115</v>
      </c>
      <c r="Q61" s="241">
        <v>9.8000000000000004E-2</v>
      </c>
      <c r="R61" s="242"/>
      <c r="S61" s="242">
        <f t="shared" si="0"/>
        <v>100.00000000000001</v>
      </c>
    </row>
    <row r="62" spans="1:19" ht="17">
      <c r="A62" s="239">
        <v>55</v>
      </c>
      <c r="B62" s="240" t="s">
        <v>2036</v>
      </c>
      <c r="C62" s="241" t="s">
        <v>2026</v>
      </c>
      <c r="D62" s="241" t="s">
        <v>2047</v>
      </c>
      <c r="E62" s="241">
        <v>564</v>
      </c>
      <c r="F62" s="242">
        <v>94.5</v>
      </c>
      <c r="G62" s="241">
        <v>4.7190000000000003</v>
      </c>
      <c r="H62" s="241" t="s">
        <v>115</v>
      </c>
      <c r="I62" s="241">
        <v>0.215</v>
      </c>
      <c r="J62" s="241">
        <v>6.8000000000000005E-2</v>
      </c>
      <c r="K62" s="241">
        <v>0.20499999999999999</v>
      </c>
      <c r="L62" s="241" t="s">
        <v>115</v>
      </c>
      <c r="M62" s="241" t="s">
        <v>115</v>
      </c>
      <c r="N62" s="241" t="s">
        <v>115</v>
      </c>
      <c r="O62" s="241" t="s">
        <v>115</v>
      </c>
      <c r="P62" s="241" t="s">
        <v>115</v>
      </c>
      <c r="Q62" s="241">
        <v>0.26300000000000001</v>
      </c>
      <c r="R62" s="242"/>
      <c r="S62" s="242">
        <f t="shared" si="0"/>
        <v>99.97</v>
      </c>
    </row>
    <row r="63" spans="1:19" ht="17">
      <c r="A63" s="239">
        <v>56</v>
      </c>
      <c r="B63" s="240" t="s">
        <v>2048</v>
      </c>
      <c r="C63" s="241" t="s">
        <v>2026</v>
      </c>
      <c r="D63" s="241" t="s">
        <v>2049</v>
      </c>
      <c r="E63" s="241" t="s">
        <v>394</v>
      </c>
      <c r="F63" s="242">
        <v>90.4</v>
      </c>
      <c r="G63" s="241">
        <v>8.968</v>
      </c>
      <c r="H63" s="241" t="s">
        <v>115</v>
      </c>
      <c r="I63" s="241">
        <v>0.21</v>
      </c>
      <c r="J63" s="241">
        <v>6.8000000000000005E-2</v>
      </c>
      <c r="K63" s="241">
        <v>0.13700000000000001</v>
      </c>
      <c r="L63" s="241" t="s">
        <v>115</v>
      </c>
      <c r="M63" s="241" t="s">
        <v>115</v>
      </c>
      <c r="N63" s="241" t="s">
        <v>115</v>
      </c>
      <c r="O63" s="241" t="s">
        <v>115</v>
      </c>
      <c r="P63" s="241" t="s">
        <v>115</v>
      </c>
      <c r="Q63" s="241">
        <v>0.217</v>
      </c>
      <c r="R63" s="242"/>
      <c r="S63" s="242">
        <f t="shared" si="0"/>
        <v>100</v>
      </c>
    </row>
    <row r="64" spans="1:19" ht="17">
      <c r="A64" s="239">
        <v>57</v>
      </c>
      <c r="B64" s="240" t="s">
        <v>2036</v>
      </c>
      <c r="C64" s="241" t="s">
        <v>2010</v>
      </c>
      <c r="D64" s="241" t="s">
        <v>2050</v>
      </c>
      <c r="E64" s="241">
        <v>569</v>
      </c>
      <c r="F64" s="242">
        <v>94</v>
      </c>
      <c r="G64" s="241">
        <v>5.27</v>
      </c>
      <c r="H64" s="241" t="s">
        <v>115</v>
      </c>
      <c r="I64" s="241">
        <v>0.28000000000000003</v>
      </c>
      <c r="J64" s="241">
        <v>0.82</v>
      </c>
      <c r="K64" s="241">
        <v>0.20499999999999999</v>
      </c>
      <c r="L64" s="241" t="s">
        <v>115</v>
      </c>
      <c r="M64" s="241" t="s">
        <v>1977</v>
      </c>
      <c r="N64" s="241" t="s">
        <v>115</v>
      </c>
      <c r="O64" s="241" t="s">
        <v>115</v>
      </c>
      <c r="P64" s="241" t="s">
        <v>115</v>
      </c>
      <c r="Q64" s="241">
        <v>0.16300000000000001</v>
      </c>
      <c r="R64" s="242"/>
      <c r="S64" s="242">
        <f t="shared" si="0"/>
        <v>100.73799999999999</v>
      </c>
    </row>
    <row r="65" spans="1:19" ht="17">
      <c r="A65" s="239">
        <v>58</v>
      </c>
      <c r="B65" s="240" t="s">
        <v>2051</v>
      </c>
      <c r="C65" s="241" t="s">
        <v>2026</v>
      </c>
      <c r="D65" s="241" t="s">
        <v>115</v>
      </c>
      <c r="E65" s="241">
        <v>566</v>
      </c>
      <c r="F65" s="242">
        <v>90.9</v>
      </c>
      <c r="G65" s="241">
        <v>8.6530000000000005</v>
      </c>
      <c r="H65" s="241" t="s">
        <v>115</v>
      </c>
      <c r="I65" s="241">
        <v>0.14000000000000001</v>
      </c>
      <c r="J65" s="241">
        <v>0.20499999999999999</v>
      </c>
      <c r="K65" s="241">
        <v>2.7E-2</v>
      </c>
      <c r="L65" s="241" t="s">
        <v>1977</v>
      </c>
      <c r="M65" s="241" t="s">
        <v>115</v>
      </c>
      <c r="N65" s="241" t="s">
        <v>115</v>
      </c>
      <c r="O65" s="241" t="s">
        <v>115</v>
      </c>
      <c r="P65" s="241" t="s">
        <v>115</v>
      </c>
      <c r="Q65" s="241">
        <v>7.4999999999999997E-2</v>
      </c>
      <c r="R65" s="242"/>
      <c r="S65" s="242">
        <f t="shared" si="0"/>
        <v>100.00000000000001</v>
      </c>
    </row>
    <row r="66" spans="1:19" ht="17">
      <c r="A66" s="239">
        <v>59</v>
      </c>
      <c r="B66" s="240" t="s">
        <v>1980</v>
      </c>
      <c r="C66" s="241" t="s">
        <v>2010</v>
      </c>
      <c r="D66" s="241" t="s">
        <v>2052</v>
      </c>
      <c r="E66" s="241">
        <v>569</v>
      </c>
      <c r="F66" s="242">
        <v>75.900000000000006</v>
      </c>
      <c r="G66" s="241">
        <v>8.2949999999999999</v>
      </c>
      <c r="H66" s="241" t="s">
        <v>115</v>
      </c>
      <c r="I66" s="241">
        <v>0.35</v>
      </c>
      <c r="J66" s="241">
        <v>0.10199999999999999</v>
      </c>
      <c r="K66" s="241">
        <v>0.11</v>
      </c>
      <c r="L66" s="241" t="s">
        <v>115</v>
      </c>
      <c r="M66" s="241" t="s">
        <v>115</v>
      </c>
      <c r="N66" s="243">
        <v>14.9</v>
      </c>
      <c r="O66" s="243"/>
      <c r="P66" s="243"/>
      <c r="Q66" s="241" t="s">
        <v>115</v>
      </c>
      <c r="R66" s="242"/>
      <c r="S66" s="242">
        <f t="shared" si="0"/>
        <v>99.657000000000011</v>
      </c>
    </row>
    <row r="67" spans="1:19" ht="17">
      <c r="A67" s="239">
        <v>60</v>
      </c>
      <c r="B67" s="240" t="s">
        <v>2053</v>
      </c>
      <c r="C67" s="241" t="s">
        <v>2020</v>
      </c>
      <c r="D67" s="241" t="s">
        <v>2054</v>
      </c>
      <c r="E67" s="241">
        <v>570</v>
      </c>
      <c r="F67" s="242">
        <v>64.3</v>
      </c>
      <c r="G67" s="241">
        <v>23.937000000000001</v>
      </c>
      <c r="H67" s="243">
        <v>1.05</v>
      </c>
      <c r="I67" s="243"/>
      <c r="J67" s="241">
        <v>0.13600000000000001</v>
      </c>
      <c r="K67" s="241">
        <v>1.2999999999999999E-2</v>
      </c>
      <c r="L67" s="241" t="s">
        <v>115</v>
      </c>
      <c r="M67" s="241" t="s">
        <v>1977</v>
      </c>
      <c r="N67" s="243">
        <v>10.564</v>
      </c>
      <c r="O67" s="243"/>
      <c r="P67" s="243"/>
      <c r="Q67" s="241" t="s">
        <v>115</v>
      </c>
      <c r="R67" s="242"/>
      <c r="S67" s="242">
        <f t="shared" si="0"/>
        <v>100</v>
      </c>
    </row>
    <row r="68" spans="1:19" ht="17">
      <c r="A68" s="239">
        <v>61</v>
      </c>
      <c r="B68" s="240" t="s">
        <v>2053</v>
      </c>
      <c r="C68" s="241" t="s">
        <v>2026</v>
      </c>
      <c r="D68" s="241" t="s">
        <v>2055</v>
      </c>
      <c r="E68" s="241">
        <v>571</v>
      </c>
      <c r="F68" s="242">
        <v>91.3</v>
      </c>
      <c r="G68" s="241">
        <v>7.11</v>
      </c>
      <c r="H68" s="243">
        <v>0.35</v>
      </c>
      <c r="I68" s="243"/>
      <c r="J68" s="241">
        <v>3.4000000000000002E-2</v>
      </c>
      <c r="K68" s="241" t="s">
        <v>115</v>
      </c>
      <c r="L68" s="241" t="s">
        <v>115</v>
      </c>
      <c r="M68" s="241" t="s">
        <v>1977</v>
      </c>
      <c r="N68" s="243">
        <v>1.206</v>
      </c>
      <c r="O68" s="243"/>
      <c r="P68" s="243"/>
      <c r="Q68" s="241" t="s">
        <v>115</v>
      </c>
      <c r="R68" s="242"/>
      <c r="S68" s="242">
        <f t="shared" si="0"/>
        <v>100</v>
      </c>
    </row>
    <row r="69" spans="1:19" ht="17">
      <c r="A69" s="239">
        <v>62</v>
      </c>
      <c r="B69" s="240" t="s">
        <v>2053</v>
      </c>
      <c r="C69" s="241" t="s">
        <v>2026</v>
      </c>
      <c r="D69" s="241" t="s">
        <v>2056</v>
      </c>
      <c r="E69" s="244" t="s">
        <v>394</v>
      </c>
      <c r="F69" s="242">
        <v>92.9</v>
      </c>
      <c r="G69" s="241">
        <v>6.32</v>
      </c>
      <c r="H69" s="243">
        <v>0.28000000000000003</v>
      </c>
      <c r="I69" s="243"/>
      <c r="J69" s="241">
        <v>6.8000000000000005E-2</v>
      </c>
      <c r="K69" s="241" t="s">
        <v>115</v>
      </c>
      <c r="L69" s="241" t="s">
        <v>115</v>
      </c>
      <c r="M69" s="241" t="s">
        <v>1977</v>
      </c>
      <c r="N69" s="241" t="s">
        <v>115</v>
      </c>
      <c r="O69" s="241" t="s">
        <v>115</v>
      </c>
      <c r="P69" s="241">
        <v>0.432</v>
      </c>
      <c r="Q69" s="241" t="s">
        <v>115</v>
      </c>
      <c r="R69" s="242"/>
      <c r="S69" s="242">
        <f t="shared" si="0"/>
        <v>100</v>
      </c>
    </row>
    <row r="70" spans="1:19" ht="17">
      <c r="A70" s="239">
        <v>63</v>
      </c>
      <c r="B70" s="240" t="s">
        <v>2053</v>
      </c>
      <c r="C70" s="241" t="s">
        <v>2026</v>
      </c>
      <c r="D70" s="241" t="s">
        <v>2057</v>
      </c>
      <c r="E70" s="244" t="s">
        <v>394</v>
      </c>
      <c r="F70" s="242">
        <v>88.4</v>
      </c>
      <c r="G70" s="241">
        <v>8.4529999999999994</v>
      </c>
      <c r="H70" s="241" t="s">
        <v>115</v>
      </c>
      <c r="I70" s="241">
        <v>7.4999999999999997E-2</v>
      </c>
      <c r="J70" s="241">
        <v>0.13600000000000001</v>
      </c>
      <c r="K70" s="241" t="s">
        <v>1977</v>
      </c>
      <c r="L70" s="241" t="s">
        <v>115</v>
      </c>
      <c r="M70" s="241" t="s">
        <v>1977</v>
      </c>
      <c r="N70" s="243">
        <v>2.9359999999999999</v>
      </c>
      <c r="O70" s="243"/>
      <c r="P70" s="243"/>
      <c r="Q70" s="241" t="s">
        <v>115</v>
      </c>
      <c r="R70" s="242"/>
      <c r="S70" s="242">
        <f t="shared" si="0"/>
        <v>100</v>
      </c>
    </row>
    <row r="71" spans="1:19" ht="17">
      <c r="A71" s="239">
        <v>64</v>
      </c>
      <c r="B71" s="240" t="s">
        <v>2058</v>
      </c>
      <c r="C71" s="241" t="s">
        <v>2026</v>
      </c>
      <c r="D71" s="241" t="s">
        <v>2059</v>
      </c>
      <c r="E71" s="241">
        <v>574</v>
      </c>
      <c r="F71" s="242">
        <v>95.605000000000004</v>
      </c>
      <c r="G71" s="241">
        <v>3.9329999999999998</v>
      </c>
      <c r="H71" s="241">
        <v>0.04</v>
      </c>
      <c r="I71" s="241">
        <v>3.5000000000000003E-2</v>
      </c>
      <c r="J71" s="241">
        <v>0.13600000000000001</v>
      </c>
      <c r="K71" s="241" t="s">
        <v>1977</v>
      </c>
      <c r="L71" s="243">
        <v>5.6000000000000001E-2</v>
      </c>
      <c r="M71" s="243"/>
      <c r="N71" s="241" t="s">
        <v>115</v>
      </c>
      <c r="O71" s="241" t="s">
        <v>115</v>
      </c>
      <c r="P71" s="241" t="s">
        <v>115</v>
      </c>
      <c r="Q71" s="241">
        <v>0.115</v>
      </c>
      <c r="R71" s="242"/>
      <c r="S71" s="242">
        <f t="shared" si="0"/>
        <v>99.92</v>
      </c>
    </row>
    <row r="72" spans="1:19">
      <c r="C72" s="4"/>
      <c r="D72" s="4"/>
      <c r="E72" s="4"/>
      <c r="G72" s="4"/>
      <c r="H72" s="4"/>
      <c r="I72" s="4"/>
      <c r="J72" s="4"/>
      <c r="K72" s="4"/>
      <c r="L72" s="4"/>
      <c r="M72" s="4"/>
      <c r="N72" s="4"/>
      <c r="O72" s="4"/>
      <c r="P72" s="4"/>
      <c r="Q72" s="4"/>
    </row>
    <row r="73" spans="1:19">
      <c r="B73" s="61" t="s">
        <v>2060</v>
      </c>
      <c r="C73" s="4"/>
      <c r="D73" s="4"/>
      <c r="E73" s="4"/>
      <c r="G73" s="4"/>
      <c r="H73" s="4"/>
      <c r="I73" s="4"/>
      <c r="J73" s="4"/>
      <c r="K73" s="4"/>
      <c r="L73" s="4"/>
      <c r="M73" s="4"/>
      <c r="N73" s="4"/>
      <c r="O73" s="4"/>
      <c r="P73" s="4"/>
      <c r="Q73" s="4"/>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C89F7-719E-5E41-B27E-3BA138760747}">
  <dimension ref="A1:R184"/>
  <sheetViews>
    <sheetView zoomScaleNormal="100" workbookViewId="0">
      <pane ySplit="1" topLeftCell="A2" activePane="bottomLeft" state="frozen"/>
      <selection pane="bottomLeft" activeCell="A2" sqref="A2:XFD2"/>
    </sheetView>
  </sheetViews>
  <sheetFormatPr baseColWidth="10" defaultRowHeight="15"/>
  <cols>
    <col min="1" max="1" width="10.83203125" style="5"/>
    <col min="2" max="2" width="34.83203125" customWidth="1"/>
    <col min="3" max="15" width="10.83203125" style="4"/>
    <col min="16" max="16" width="10.83203125" style="5"/>
    <col min="18" max="18" width="10.83203125" style="4"/>
  </cols>
  <sheetData>
    <row r="1" spans="1:18" s="1" customFormat="1">
      <c r="A1" s="66" t="s">
        <v>582</v>
      </c>
      <c r="B1" s="1" t="s">
        <v>118</v>
      </c>
      <c r="C1" s="3" t="s">
        <v>6</v>
      </c>
      <c r="D1" s="3" t="s">
        <v>95</v>
      </c>
      <c r="E1" s="3" t="s">
        <v>0</v>
      </c>
      <c r="F1" s="3" t="s">
        <v>4</v>
      </c>
      <c r="G1" s="3" t="s">
        <v>1</v>
      </c>
      <c r="H1" s="3" t="s">
        <v>3</v>
      </c>
      <c r="I1" s="3" t="s">
        <v>94</v>
      </c>
      <c r="J1" s="3" t="s">
        <v>98</v>
      </c>
      <c r="K1" s="3" t="s">
        <v>114</v>
      </c>
      <c r="L1" s="3" t="s">
        <v>867</v>
      </c>
      <c r="M1" s="3" t="s">
        <v>5</v>
      </c>
      <c r="N1" s="3" t="s">
        <v>100</v>
      </c>
      <c r="O1" s="3" t="s">
        <v>2826</v>
      </c>
      <c r="P1" s="66"/>
      <c r="R1" s="3"/>
    </row>
    <row r="2" spans="1:18" s="1" customFormat="1">
      <c r="A2" s="66"/>
      <c r="C2" s="3"/>
      <c r="D2" s="3"/>
      <c r="E2" s="3"/>
      <c r="F2" s="3"/>
      <c r="G2" s="3"/>
      <c r="H2" s="3"/>
      <c r="I2" s="3"/>
      <c r="J2" s="3"/>
      <c r="K2" s="3"/>
      <c r="L2" s="3"/>
      <c r="M2" s="3"/>
      <c r="N2" s="3"/>
      <c r="O2" s="3"/>
      <c r="P2" s="66"/>
      <c r="R2" s="3"/>
    </row>
    <row r="3" spans="1:18" ht="16">
      <c r="A3" s="7" t="s">
        <v>4887</v>
      </c>
    </row>
    <row r="4" spans="1:18" ht="16">
      <c r="A4" s="7"/>
    </row>
    <row r="5" spans="1:18" s="1" customFormat="1">
      <c r="A5" s="66" t="s">
        <v>582</v>
      </c>
      <c r="B5" s="1" t="s">
        <v>118</v>
      </c>
      <c r="C5" s="3" t="s">
        <v>6</v>
      </c>
      <c r="D5" s="3" t="s">
        <v>95</v>
      </c>
      <c r="E5" s="3" t="s">
        <v>0</v>
      </c>
      <c r="F5" s="3" t="s">
        <v>4</v>
      </c>
      <c r="G5" s="3" t="s">
        <v>1</v>
      </c>
      <c r="H5" s="3" t="s">
        <v>3</v>
      </c>
      <c r="I5" s="3" t="s">
        <v>94</v>
      </c>
      <c r="J5" s="3" t="s">
        <v>98</v>
      </c>
      <c r="K5" s="3" t="s">
        <v>114</v>
      </c>
      <c r="L5" s="3" t="s">
        <v>867</v>
      </c>
      <c r="M5" s="3" t="s">
        <v>5</v>
      </c>
      <c r="N5" s="3" t="s">
        <v>100</v>
      </c>
      <c r="O5" s="3"/>
      <c r="P5" s="66"/>
      <c r="R5" s="3" t="s">
        <v>523</v>
      </c>
    </row>
    <row r="6" spans="1:18" s="1" customFormat="1">
      <c r="A6" s="66" t="s">
        <v>4695</v>
      </c>
      <c r="C6" s="3"/>
      <c r="D6" s="3"/>
      <c r="E6" s="3"/>
      <c r="F6" s="3"/>
      <c r="G6" s="3"/>
      <c r="H6" s="3"/>
      <c r="I6" s="3"/>
      <c r="J6" s="3"/>
      <c r="K6" s="3"/>
      <c r="L6" s="3"/>
      <c r="M6" s="3"/>
      <c r="N6" s="3"/>
      <c r="O6" s="3"/>
      <c r="P6" s="66"/>
      <c r="R6" s="3"/>
    </row>
    <row r="7" spans="1:18">
      <c r="A7" s="5">
        <v>1</v>
      </c>
      <c r="B7" t="s">
        <v>4676</v>
      </c>
      <c r="C7" s="4">
        <v>96.5</v>
      </c>
      <c r="D7" s="4">
        <v>2.1800000000000002</v>
      </c>
      <c r="E7" s="4" t="s">
        <v>115</v>
      </c>
      <c r="F7" s="4" t="s">
        <v>3552</v>
      </c>
      <c r="G7" s="4">
        <v>0.94</v>
      </c>
      <c r="H7" s="4">
        <v>0.12</v>
      </c>
      <c r="I7" s="4">
        <v>0.26</v>
      </c>
      <c r="J7" s="4" t="s">
        <v>115</v>
      </c>
      <c r="K7" s="4" t="s">
        <v>115</v>
      </c>
      <c r="L7" s="4" t="s">
        <v>115</v>
      </c>
      <c r="M7" s="4" t="s">
        <v>115</v>
      </c>
      <c r="N7" s="4" t="s">
        <v>115</v>
      </c>
      <c r="R7" s="4">
        <f>SUM(C7:N7)</f>
        <v>100.00000000000001</v>
      </c>
    </row>
    <row r="8" spans="1:18">
      <c r="A8" s="5">
        <v>2</v>
      </c>
      <c r="B8" t="s">
        <v>4677</v>
      </c>
      <c r="C8" s="4">
        <v>76.489999999999995</v>
      </c>
      <c r="D8" s="4">
        <v>3.4</v>
      </c>
      <c r="E8" s="4" t="s">
        <v>115</v>
      </c>
      <c r="F8" s="4">
        <v>14.12</v>
      </c>
      <c r="G8" s="4">
        <v>0.74</v>
      </c>
      <c r="H8" s="4">
        <v>0.12</v>
      </c>
      <c r="I8" s="4">
        <v>3.62</v>
      </c>
      <c r="J8" s="4">
        <v>1.41</v>
      </c>
      <c r="K8" s="4" t="s">
        <v>115</v>
      </c>
      <c r="L8" s="4">
        <v>0.1</v>
      </c>
      <c r="M8" s="4" t="s">
        <v>115</v>
      </c>
      <c r="N8" s="4" t="s">
        <v>115</v>
      </c>
      <c r="R8" s="4">
        <f t="shared" ref="R8:R71" si="0">SUM(C8:N8)</f>
        <v>100</v>
      </c>
    </row>
    <row r="9" spans="1:18">
      <c r="A9" s="5">
        <v>3</v>
      </c>
      <c r="B9" t="s">
        <v>687</v>
      </c>
      <c r="C9" s="4">
        <v>83.83</v>
      </c>
      <c r="D9" s="4">
        <v>13.14</v>
      </c>
      <c r="E9" s="4" t="s">
        <v>115</v>
      </c>
      <c r="F9" s="4">
        <v>0.82</v>
      </c>
      <c r="G9" s="4">
        <v>0.61</v>
      </c>
      <c r="H9" s="4">
        <v>0.19</v>
      </c>
      <c r="I9" s="4" t="s">
        <v>3552</v>
      </c>
      <c r="J9" s="4">
        <v>0.87</v>
      </c>
      <c r="K9" s="4" t="s">
        <v>115</v>
      </c>
      <c r="L9" s="4">
        <v>0.42</v>
      </c>
      <c r="M9" s="4" t="s">
        <v>115</v>
      </c>
      <c r="N9" s="4">
        <v>0.12</v>
      </c>
      <c r="R9" s="4">
        <f t="shared" si="0"/>
        <v>100</v>
      </c>
    </row>
    <row r="10" spans="1:18">
      <c r="A10" s="5">
        <v>4</v>
      </c>
      <c r="B10" t="s">
        <v>4678</v>
      </c>
      <c r="C10" s="4">
        <v>96.88</v>
      </c>
      <c r="D10" s="4">
        <v>1.34</v>
      </c>
      <c r="E10" s="4" t="s">
        <v>115</v>
      </c>
      <c r="F10" s="4" t="s">
        <v>115</v>
      </c>
      <c r="G10" s="4" t="s">
        <v>115</v>
      </c>
      <c r="H10" s="4">
        <v>0.06</v>
      </c>
      <c r="I10" s="4">
        <v>1.46</v>
      </c>
      <c r="J10" s="4" t="s">
        <v>115</v>
      </c>
      <c r="K10" s="4" t="s">
        <v>115</v>
      </c>
      <c r="L10" s="4">
        <v>0.26</v>
      </c>
      <c r="M10" s="4" t="s">
        <v>3552</v>
      </c>
      <c r="N10" s="4" t="s">
        <v>115</v>
      </c>
      <c r="R10" s="4">
        <f t="shared" si="0"/>
        <v>100</v>
      </c>
    </row>
    <row r="11" spans="1:18">
      <c r="A11" s="5">
        <v>5</v>
      </c>
      <c r="B11" t="s">
        <v>4679</v>
      </c>
      <c r="C11" s="4">
        <v>79.77</v>
      </c>
      <c r="D11" s="4">
        <v>3.87</v>
      </c>
      <c r="E11" s="4">
        <v>0.63</v>
      </c>
      <c r="F11" s="4">
        <v>2.48</v>
      </c>
      <c r="G11" s="4" t="s">
        <v>115</v>
      </c>
      <c r="H11" s="4" t="s">
        <v>3552</v>
      </c>
      <c r="I11" s="4">
        <v>0.96</v>
      </c>
      <c r="J11" s="4" t="s">
        <v>115</v>
      </c>
      <c r="K11" s="4" t="s">
        <v>115</v>
      </c>
      <c r="L11" s="4" t="s">
        <v>115</v>
      </c>
      <c r="M11" s="4" t="s">
        <v>115</v>
      </c>
      <c r="N11" s="4" t="s">
        <v>115</v>
      </c>
      <c r="R11" s="250">
        <f t="shared" si="0"/>
        <v>87.71</v>
      </c>
    </row>
    <row r="12" spans="1:18">
      <c r="A12" s="5">
        <v>6</v>
      </c>
      <c r="B12" t="s">
        <v>4680</v>
      </c>
      <c r="C12" s="4">
        <v>79.58</v>
      </c>
      <c r="D12" s="4">
        <v>5.17</v>
      </c>
      <c r="E12" s="4">
        <v>13.58</v>
      </c>
      <c r="F12" s="4">
        <v>0.4</v>
      </c>
      <c r="G12" s="4" t="s">
        <v>115</v>
      </c>
      <c r="H12" s="4">
        <v>0.38</v>
      </c>
      <c r="I12" s="4" t="s">
        <v>115</v>
      </c>
      <c r="J12" s="4">
        <v>1.35</v>
      </c>
      <c r="K12" s="4" t="s">
        <v>115</v>
      </c>
      <c r="L12" s="4">
        <v>0.54</v>
      </c>
      <c r="M12" s="4" t="s">
        <v>115</v>
      </c>
      <c r="N12" s="4" t="s">
        <v>115</v>
      </c>
      <c r="R12" s="4">
        <f t="shared" si="0"/>
        <v>101</v>
      </c>
    </row>
    <row r="13" spans="1:18">
      <c r="A13" s="5">
        <v>7</v>
      </c>
      <c r="B13" t="s">
        <v>4681</v>
      </c>
      <c r="C13" s="4">
        <v>91.12</v>
      </c>
      <c r="D13" s="4">
        <v>4.4800000000000004</v>
      </c>
      <c r="E13" s="4">
        <v>0.78</v>
      </c>
      <c r="F13" s="4">
        <v>1.63</v>
      </c>
      <c r="G13" s="4">
        <v>0.45</v>
      </c>
      <c r="H13" s="4">
        <v>0.49</v>
      </c>
      <c r="I13" s="4">
        <v>0.32</v>
      </c>
      <c r="J13" s="4">
        <v>0.61</v>
      </c>
      <c r="K13" s="4" t="s">
        <v>115</v>
      </c>
      <c r="L13" s="4">
        <v>0.12</v>
      </c>
      <c r="M13" s="4" t="s">
        <v>115</v>
      </c>
      <c r="N13" s="4" t="s">
        <v>115</v>
      </c>
      <c r="R13" s="4">
        <f t="shared" si="0"/>
        <v>100</v>
      </c>
    </row>
    <row r="14" spans="1:18">
      <c r="A14" s="5">
        <v>8</v>
      </c>
      <c r="B14" t="s">
        <v>4682</v>
      </c>
      <c r="C14" s="4">
        <v>84.34</v>
      </c>
      <c r="D14" s="4">
        <v>2.4</v>
      </c>
      <c r="E14" s="4">
        <v>11.13</v>
      </c>
      <c r="F14" s="4">
        <v>1.36</v>
      </c>
      <c r="G14" s="4">
        <v>0.26</v>
      </c>
      <c r="H14" s="4">
        <v>0.11</v>
      </c>
      <c r="I14" s="4" t="s">
        <v>115</v>
      </c>
      <c r="J14" s="4">
        <v>0.31</v>
      </c>
      <c r="K14" s="4" t="s">
        <v>115</v>
      </c>
      <c r="L14" s="4">
        <v>0.09</v>
      </c>
      <c r="M14" s="4" t="s">
        <v>115</v>
      </c>
      <c r="N14" s="4" t="s">
        <v>115</v>
      </c>
      <c r="R14" s="4">
        <f t="shared" si="0"/>
        <v>100.00000000000001</v>
      </c>
    </row>
    <row r="15" spans="1:18">
      <c r="A15" s="5">
        <v>9</v>
      </c>
      <c r="B15" t="s">
        <v>4683</v>
      </c>
      <c r="C15" s="4">
        <v>89.78</v>
      </c>
      <c r="D15" s="4">
        <v>1.44</v>
      </c>
      <c r="E15" s="4">
        <v>3.97</v>
      </c>
      <c r="F15" s="4" t="s">
        <v>3552</v>
      </c>
      <c r="G15" s="4">
        <v>0.83</v>
      </c>
      <c r="H15" s="4">
        <v>1.54</v>
      </c>
      <c r="I15" s="4">
        <v>0.2</v>
      </c>
      <c r="J15" s="4">
        <v>0.93</v>
      </c>
      <c r="K15" s="4" t="s">
        <v>115</v>
      </c>
      <c r="L15" s="4" t="s">
        <v>115</v>
      </c>
      <c r="M15" s="4" t="s">
        <v>115</v>
      </c>
      <c r="N15" s="4" t="s">
        <v>115</v>
      </c>
      <c r="R15" s="4">
        <f t="shared" si="0"/>
        <v>98.690000000000012</v>
      </c>
    </row>
    <row r="16" spans="1:18">
      <c r="A16" s="5">
        <v>10</v>
      </c>
      <c r="B16" t="s">
        <v>4684</v>
      </c>
      <c r="C16" s="4">
        <v>94.31</v>
      </c>
      <c r="D16" s="4">
        <v>0.82</v>
      </c>
      <c r="E16" s="4">
        <v>2.68</v>
      </c>
      <c r="F16" s="4">
        <v>0.64</v>
      </c>
      <c r="G16" s="4">
        <v>0.31</v>
      </c>
      <c r="H16" s="4">
        <v>0.28000000000000003</v>
      </c>
      <c r="I16" s="4">
        <v>0.12</v>
      </c>
      <c r="J16" s="4" t="s">
        <v>3552</v>
      </c>
      <c r="K16" s="4" t="s">
        <v>115</v>
      </c>
      <c r="L16" s="4" t="s">
        <v>115</v>
      </c>
      <c r="M16" s="4" t="s">
        <v>115</v>
      </c>
      <c r="N16" s="4" t="s">
        <v>115</v>
      </c>
      <c r="R16" s="4">
        <f t="shared" si="0"/>
        <v>99.160000000000011</v>
      </c>
    </row>
    <row r="17" spans="1:18">
      <c r="A17" s="5">
        <v>11</v>
      </c>
      <c r="B17" t="s">
        <v>4679</v>
      </c>
      <c r="C17" s="4">
        <v>92.28</v>
      </c>
      <c r="D17" s="4">
        <v>3.43</v>
      </c>
      <c r="E17" s="4">
        <v>2.88</v>
      </c>
      <c r="F17" s="4">
        <v>0.84</v>
      </c>
      <c r="G17" s="4">
        <v>0.36</v>
      </c>
      <c r="H17" s="4">
        <v>0.21</v>
      </c>
      <c r="I17" s="4" t="s">
        <v>3552</v>
      </c>
      <c r="J17" s="4" t="s">
        <v>115</v>
      </c>
      <c r="K17" s="4" t="s">
        <v>115</v>
      </c>
      <c r="L17" s="4" t="s">
        <v>115</v>
      </c>
      <c r="M17" s="4" t="s">
        <v>115</v>
      </c>
      <c r="N17" s="4" t="s">
        <v>115</v>
      </c>
      <c r="R17" s="4">
        <f t="shared" si="0"/>
        <v>100</v>
      </c>
    </row>
    <row r="18" spans="1:18">
      <c r="A18" s="5">
        <v>12</v>
      </c>
      <c r="B18" t="s">
        <v>4685</v>
      </c>
      <c r="C18" s="4">
        <v>90.99</v>
      </c>
      <c r="D18" s="4">
        <v>1.53</v>
      </c>
      <c r="E18" s="4">
        <v>3.34</v>
      </c>
      <c r="F18" s="4">
        <v>2.02</v>
      </c>
      <c r="G18" s="4" t="s">
        <v>115</v>
      </c>
      <c r="H18" s="4">
        <v>0.28000000000000003</v>
      </c>
      <c r="I18" s="4" t="s">
        <v>115</v>
      </c>
      <c r="J18" s="4">
        <v>0.95</v>
      </c>
      <c r="K18" s="4" t="s">
        <v>3552</v>
      </c>
      <c r="L18" s="4">
        <v>0.89</v>
      </c>
      <c r="M18" s="4" t="s">
        <v>115</v>
      </c>
      <c r="N18" s="4" t="s">
        <v>115</v>
      </c>
      <c r="R18" s="4">
        <f t="shared" si="0"/>
        <v>100</v>
      </c>
    </row>
    <row r="19" spans="1:18">
      <c r="A19" s="5">
        <v>13</v>
      </c>
      <c r="B19" t="s">
        <v>3837</v>
      </c>
      <c r="C19" s="4">
        <v>80.59</v>
      </c>
      <c r="D19" s="4">
        <v>2.79</v>
      </c>
      <c r="E19" s="4">
        <v>13.38</v>
      </c>
      <c r="F19" s="4">
        <v>2.2599999999999998</v>
      </c>
      <c r="G19" s="4">
        <v>0.15</v>
      </c>
      <c r="H19" s="4">
        <v>0.21</v>
      </c>
      <c r="I19" s="4" t="s">
        <v>115</v>
      </c>
      <c r="J19" s="4">
        <v>0.41</v>
      </c>
      <c r="K19" s="4" t="s">
        <v>115</v>
      </c>
      <c r="L19" s="4">
        <v>0.21</v>
      </c>
      <c r="M19" s="4" t="s">
        <v>115</v>
      </c>
      <c r="N19" s="4" t="s">
        <v>115</v>
      </c>
      <c r="R19" s="4">
        <f t="shared" si="0"/>
        <v>100</v>
      </c>
    </row>
    <row r="20" spans="1:18">
      <c r="A20" s="5">
        <v>14</v>
      </c>
      <c r="B20" t="s">
        <v>735</v>
      </c>
      <c r="C20" s="4">
        <v>92.62</v>
      </c>
      <c r="D20" s="4">
        <v>0.83</v>
      </c>
      <c r="E20" s="4">
        <v>3.46</v>
      </c>
      <c r="F20" s="4">
        <v>1.59</v>
      </c>
      <c r="G20" s="4">
        <v>0.15</v>
      </c>
      <c r="H20" s="4">
        <v>0.35</v>
      </c>
      <c r="I20" s="4" t="s">
        <v>3552</v>
      </c>
      <c r="J20" s="4">
        <v>0.65</v>
      </c>
      <c r="K20" s="4" t="s">
        <v>115</v>
      </c>
      <c r="L20" s="4">
        <v>0.35</v>
      </c>
      <c r="M20" s="4" t="s">
        <v>115</v>
      </c>
      <c r="N20" s="4" t="s">
        <v>115</v>
      </c>
      <c r="R20" s="4">
        <f t="shared" si="0"/>
        <v>100</v>
      </c>
    </row>
    <row r="21" spans="1:18">
      <c r="A21" s="5">
        <v>15</v>
      </c>
      <c r="B21" t="s">
        <v>4686</v>
      </c>
      <c r="C21" s="4">
        <v>84.26</v>
      </c>
      <c r="D21" s="4" t="s">
        <v>3552</v>
      </c>
      <c r="E21" s="4">
        <v>15.03</v>
      </c>
      <c r="F21" s="4" t="s">
        <v>115</v>
      </c>
      <c r="G21" s="4" t="s">
        <v>115</v>
      </c>
      <c r="H21" s="4">
        <v>7.0000000000000007E-2</v>
      </c>
      <c r="I21" s="4" t="s">
        <v>115</v>
      </c>
      <c r="J21" s="4">
        <v>0.35</v>
      </c>
      <c r="K21" s="4" t="s">
        <v>115</v>
      </c>
      <c r="L21" s="4">
        <v>0.28999999999999998</v>
      </c>
      <c r="M21" s="4" t="s">
        <v>115</v>
      </c>
      <c r="N21" s="4" t="s">
        <v>115</v>
      </c>
      <c r="R21" s="4">
        <f t="shared" si="0"/>
        <v>100</v>
      </c>
    </row>
    <row r="22" spans="1:18">
      <c r="A22" s="5">
        <v>16</v>
      </c>
      <c r="B22" t="s">
        <v>4687</v>
      </c>
      <c r="C22" s="4">
        <v>91.2</v>
      </c>
      <c r="D22" s="4">
        <v>0.15</v>
      </c>
      <c r="E22" s="4">
        <v>6.11</v>
      </c>
      <c r="F22" s="4" t="s">
        <v>115</v>
      </c>
      <c r="G22" s="4" t="s">
        <v>3552</v>
      </c>
      <c r="H22" s="4">
        <v>0.14000000000000001</v>
      </c>
      <c r="I22" s="4" t="s">
        <v>115</v>
      </c>
      <c r="J22" s="4">
        <v>0.95</v>
      </c>
      <c r="K22" s="4" t="s">
        <v>115</v>
      </c>
      <c r="L22" s="4">
        <v>0.16</v>
      </c>
      <c r="M22" s="4">
        <v>1.29</v>
      </c>
      <c r="N22" s="4" t="s">
        <v>115</v>
      </c>
      <c r="R22" s="4">
        <f t="shared" si="0"/>
        <v>100.00000000000001</v>
      </c>
    </row>
    <row r="23" spans="1:18">
      <c r="A23" s="5">
        <v>17</v>
      </c>
      <c r="B23" t="s">
        <v>4688</v>
      </c>
      <c r="C23" s="4">
        <v>88.16</v>
      </c>
      <c r="D23" s="4">
        <v>0.09</v>
      </c>
      <c r="E23" s="4">
        <v>7.67</v>
      </c>
      <c r="F23" s="4">
        <v>3.42</v>
      </c>
      <c r="G23" s="4" t="s">
        <v>115</v>
      </c>
      <c r="H23" s="4">
        <v>0.04</v>
      </c>
      <c r="I23" s="4" t="s">
        <v>115</v>
      </c>
      <c r="J23" s="4">
        <v>0.19</v>
      </c>
      <c r="K23" s="4" t="s">
        <v>115</v>
      </c>
      <c r="L23" s="4">
        <v>0.02</v>
      </c>
      <c r="M23" s="4">
        <v>0.41</v>
      </c>
      <c r="N23" s="4" t="s">
        <v>115</v>
      </c>
      <c r="R23" s="4">
        <f t="shared" si="0"/>
        <v>100</v>
      </c>
    </row>
    <row r="24" spans="1:18">
      <c r="A24" s="5">
        <v>18</v>
      </c>
      <c r="B24" t="s">
        <v>4689</v>
      </c>
      <c r="C24" s="4">
        <v>90.4</v>
      </c>
      <c r="D24" s="4" t="s">
        <v>3552</v>
      </c>
      <c r="E24" s="4">
        <v>9</v>
      </c>
      <c r="F24" s="4" t="s">
        <v>115</v>
      </c>
      <c r="G24" s="4" t="s">
        <v>3552</v>
      </c>
      <c r="H24" s="4">
        <v>0.38</v>
      </c>
      <c r="I24" s="4" t="s">
        <v>115</v>
      </c>
      <c r="J24" s="4">
        <v>0.22</v>
      </c>
      <c r="K24" s="4" t="s">
        <v>115</v>
      </c>
      <c r="L24" s="4" t="s">
        <v>3552</v>
      </c>
      <c r="M24" s="4" t="s">
        <v>115</v>
      </c>
      <c r="N24" s="4" t="s">
        <v>115</v>
      </c>
      <c r="R24" s="4">
        <f t="shared" si="0"/>
        <v>100</v>
      </c>
    </row>
    <row r="25" spans="1:18">
      <c r="A25" s="5">
        <v>19</v>
      </c>
      <c r="B25" t="s">
        <v>4690</v>
      </c>
      <c r="C25" s="4">
        <v>87.65</v>
      </c>
      <c r="D25" s="4">
        <v>0.44</v>
      </c>
      <c r="E25" s="4">
        <v>9.68</v>
      </c>
      <c r="F25" s="4" t="s">
        <v>115</v>
      </c>
      <c r="G25" s="4" t="s">
        <v>115</v>
      </c>
      <c r="H25" s="4">
        <v>0.63</v>
      </c>
      <c r="I25" s="4" t="s">
        <v>115</v>
      </c>
      <c r="J25" s="4">
        <v>1.08</v>
      </c>
      <c r="K25" s="4" t="s">
        <v>3552</v>
      </c>
      <c r="L25" s="4">
        <v>0.03</v>
      </c>
      <c r="M25" s="4" t="s">
        <v>115</v>
      </c>
      <c r="N25" s="4" t="s">
        <v>115</v>
      </c>
      <c r="R25" s="4">
        <f t="shared" si="0"/>
        <v>99.51</v>
      </c>
    </row>
    <row r="26" spans="1:18">
      <c r="A26" s="5">
        <v>20</v>
      </c>
      <c r="B26" t="s">
        <v>671</v>
      </c>
      <c r="C26" s="4">
        <v>87.64</v>
      </c>
      <c r="D26" s="4">
        <v>2.33</v>
      </c>
      <c r="E26" s="4">
        <v>7.97</v>
      </c>
      <c r="F26" s="4">
        <v>1.37</v>
      </c>
      <c r="G26" s="4">
        <v>0.25</v>
      </c>
      <c r="H26" s="4">
        <v>0.16</v>
      </c>
      <c r="I26" s="4" t="s">
        <v>3552</v>
      </c>
      <c r="J26" s="4">
        <v>0.28000000000000003</v>
      </c>
      <c r="K26" s="4" t="s">
        <v>3552</v>
      </c>
      <c r="L26" s="4" t="s">
        <v>3552</v>
      </c>
      <c r="M26" s="4" t="s">
        <v>115</v>
      </c>
      <c r="N26" s="4" t="s">
        <v>115</v>
      </c>
      <c r="R26" s="4">
        <f t="shared" si="0"/>
        <v>100</v>
      </c>
    </row>
    <row r="27" spans="1:18">
      <c r="A27" s="5">
        <v>21</v>
      </c>
      <c r="B27" t="s">
        <v>4691</v>
      </c>
      <c r="C27" s="4">
        <v>96.35</v>
      </c>
      <c r="D27" s="4">
        <v>0.37</v>
      </c>
      <c r="E27" s="4">
        <v>2.04</v>
      </c>
      <c r="F27" s="4" t="s">
        <v>3552</v>
      </c>
      <c r="G27" s="4" t="s">
        <v>115</v>
      </c>
      <c r="H27" s="4">
        <v>0.14000000000000001</v>
      </c>
      <c r="I27" s="4">
        <v>1.07</v>
      </c>
      <c r="J27" s="4">
        <v>0.03</v>
      </c>
      <c r="K27" s="4" t="s">
        <v>115</v>
      </c>
      <c r="L27" s="4" t="s">
        <v>115</v>
      </c>
      <c r="M27" s="4" t="s">
        <v>115</v>
      </c>
      <c r="N27" s="4" t="s">
        <v>115</v>
      </c>
      <c r="R27" s="4">
        <f t="shared" si="0"/>
        <v>100</v>
      </c>
    </row>
    <row r="29" spans="1:18">
      <c r="A29" s="66" t="s">
        <v>4696</v>
      </c>
      <c r="B29" s="1"/>
    </row>
    <row r="30" spans="1:18">
      <c r="A30" s="5">
        <v>1</v>
      </c>
      <c r="B30" t="s">
        <v>4692</v>
      </c>
      <c r="C30" s="4">
        <v>96.18</v>
      </c>
      <c r="D30" s="4">
        <v>1.21</v>
      </c>
      <c r="E30" s="4" t="s">
        <v>115</v>
      </c>
      <c r="F30" s="4">
        <v>0.31</v>
      </c>
      <c r="G30" s="4">
        <v>0.33</v>
      </c>
      <c r="H30" s="4">
        <v>0.48</v>
      </c>
      <c r="I30" s="4" t="s">
        <v>4694</v>
      </c>
      <c r="J30" s="299">
        <v>0.44</v>
      </c>
      <c r="K30" s="299"/>
      <c r="L30" s="4" t="s">
        <v>115</v>
      </c>
      <c r="M30" s="4">
        <v>0.05</v>
      </c>
      <c r="R30" s="4">
        <f t="shared" si="0"/>
        <v>99</v>
      </c>
    </row>
    <row r="31" spans="1:18">
      <c r="A31" s="5">
        <v>2</v>
      </c>
      <c r="B31" t="s">
        <v>4693</v>
      </c>
      <c r="C31" s="4">
        <v>81.31</v>
      </c>
      <c r="D31" s="4">
        <v>0.7</v>
      </c>
      <c r="E31" s="4" t="s">
        <v>115</v>
      </c>
      <c r="F31" s="4">
        <v>8.48</v>
      </c>
      <c r="G31" s="4">
        <v>0.32</v>
      </c>
      <c r="H31" s="4">
        <v>4.76</v>
      </c>
      <c r="I31" s="4">
        <v>0.88</v>
      </c>
      <c r="J31" s="299">
        <v>0.88</v>
      </c>
      <c r="K31" s="299"/>
      <c r="L31" s="4">
        <v>1.1299999999999999</v>
      </c>
      <c r="M31" s="4">
        <v>0.86</v>
      </c>
      <c r="R31" s="4">
        <f t="shared" si="0"/>
        <v>99.32</v>
      </c>
    </row>
    <row r="33" spans="1:18">
      <c r="A33" s="66" t="s">
        <v>4697</v>
      </c>
    </row>
    <row r="34" spans="1:18">
      <c r="A34" s="5">
        <v>1</v>
      </c>
      <c r="B34" t="s">
        <v>4699</v>
      </c>
      <c r="C34" s="4">
        <v>94.23</v>
      </c>
      <c r="D34" s="4">
        <v>0.63</v>
      </c>
      <c r="E34" s="4">
        <v>3.89</v>
      </c>
      <c r="F34" s="4" t="s">
        <v>115</v>
      </c>
      <c r="G34" s="4" t="s">
        <v>115</v>
      </c>
      <c r="H34" s="4">
        <v>0.56999999999999995</v>
      </c>
      <c r="I34" s="4" t="s">
        <v>4698</v>
      </c>
      <c r="J34" s="299" t="s">
        <v>115</v>
      </c>
      <c r="K34" s="299"/>
      <c r="L34" s="4" t="s">
        <v>3552</v>
      </c>
      <c r="M34" s="4" t="s">
        <v>115</v>
      </c>
      <c r="R34" s="4">
        <f t="shared" si="0"/>
        <v>99.32</v>
      </c>
    </row>
    <row r="35" spans="1:18">
      <c r="A35" s="5">
        <v>2</v>
      </c>
      <c r="B35" t="s">
        <v>4699</v>
      </c>
      <c r="C35" s="4">
        <v>87.83</v>
      </c>
      <c r="D35" s="4">
        <v>1.19</v>
      </c>
      <c r="E35" s="4">
        <v>6.98</v>
      </c>
      <c r="F35" s="4" t="s">
        <v>3552</v>
      </c>
      <c r="G35" s="4">
        <v>0.39</v>
      </c>
      <c r="H35" s="4">
        <v>0.41</v>
      </c>
      <c r="I35" s="4" t="s">
        <v>115</v>
      </c>
      <c r="J35" s="299" t="s">
        <v>115</v>
      </c>
      <c r="K35" s="299"/>
      <c r="L35" s="4">
        <v>0.5</v>
      </c>
      <c r="M35" s="4" t="s">
        <v>115</v>
      </c>
      <c r="R35" s="4">
        <f t="shared" si="0"/>
        <v>97.3</v>
      </c>
    </row>
    <row r="36" spans="1:18">
      <c r="A36" s="5">
        <v>3</v>
      </c>
      <c r="B36" t="s">
        <v>4700</v>
      </c>
      <c r="C36" s="4">
        <v>95.11</v>
      </c>
      <c r="D36" s="4">
        <v>0.21</v>
      </c>
      <c r="E36" s="4">
        <v>3.6</v>
      </c>
      <c r="F36" s="4" t="s">
        <v>115</v>
      </c>
      <c r="G36" s="4" t="s">
        <v>115</v>
      </c>
      <c r="H36" s="4">
        <v>0.57999999999999996</v>
      </c>
      <c r="I36" s="4" t="s">
        <v>3552</v>
      </c>
      <c r="J36" s="299" t="s">
        <v>115</v>
      </c>
      <c r="K36" s="299"/>
      <c r="L36" s="4" t="s">
        <v>3552</v>
      </c>
      <c r="M36" s="4" t="s">
        <v>3552</v>
      </c>
      <c r="R36" s="4">
        <f t="shared" si="0"/>
        <v>99.499999999999986</v>
      </c>
    </row>
    <row r="37" spans="1:18">
      <c r="A37" s="5">
        <v>4</v>
      </c>
      <c r="B37" t="s">
        <v>4701</v>
      </c>
      <c r="C37" s="4">
        <v>92.79</v>
      </c>
      <c r="D37" s="4">
        <v>0.85</v>
      </c>
      <c r="E37" s="4">
        <v>1.47</v>
      </c>
      <c r="F37" s="4" t="s">
        <v>115</v>
      </c>
      <c r="G37" s="4">
        <v>1.98</v>
      </c>
      <c r="H37" s="4">
        <v>0.22</v>
      </c>
      <c r="I37" s="4" t="s">
        <v>115</v>
      </c>
      <c r="J37" s="299">
        <v>3.7</v>
      </c>
      <c r="K37" s="299"/>
      <c r="L37" s="4">
        <v>0.12</v>
      </c>
      <c r="M37" s="4">
        <v>0.12</v>
      </c>
      <c r="R37" s="4">
        <f t="shared" si="0"/>
        <v>101.25000000000001</v>
      </c>
    </row>
    <row r="38" spans="1:18">
      <c r="A38" s="5">
        <v>5</v>
      </c>
      <c r="B38" t="s">
        <v>4702</v>
      </c>
      <c r="C38" s="4">
        <v>91.85</v>
      </c>
      <c r="D38" s="4" t="s">
        <v>3552</v>
      </c>
      <c r="E38" s="4">
        <v>7.49</v>
      </c>
      <c r="F38" s="4" t="s">
        <v>115</v>
      </c>
      <c r="G38" s="4" t="s">
        <v>115</v>
      </c>
      <c r="H38" s="4">
        <v>0.5</v>
      </c>
      <c r="I38" s="4" t="s">
        <v>3552</v>
      </c>
      <c r="J38" s="299" t="s">
        <v>115</v>
      </c>
      <c r="K38" s="299"/>
      <c r="L38" s="4" t="s">
        <v>115</v>
      </c>
      <c r="M38" s="4" t="s">
        <v>115</v>
      </c>
      <c r="R38" s="4">
        <f t="shared" si="0"/>
        <v>99.839999999999989</v>
      </c>
    </row>
    <row r="39" spans="1:18">
      <c r="A39" s="5">
        <v>6</v>
      </c>
      <c r="B39" t="s">
        <v>4699</v>
      </c>
      <c r="C39" s="4">
        <v>85.68</v>
      </c>
      <c r="D39" s="4" t="s">
        <v>3552</v>
      </c>
      <c r="E39" s="4">
        <v>9.5299999999999994</v>
      </c>
      <c r="F39" s="4" t="s">
        <v>115</v>
      </c>
      <c r="G39" s="4" t="s">
        <v>115</v>
      </c>
      <c r="H39" s="4">
        <v>2.2999999999999998</v>
      </c>
      <c r="I39" s="4" t="s">
        <v>3552</v>
      </c>
      <c r="J39" s="299" t="s">
        <v>115</v>
      </c>
      <c r="K39" s="299"/>
      <c r="L39" s="4" t="s">
        <v>115</v>
      </c>
      <c r="M39" s="4" t="s">
        <v>115</v>
      </c>
      <c r="R39" s="4">
        <f t="shared" si="0"/>
        <v>97.51</v>
      </c>
    </row>
    <row r="40" spans="1:18">
      <c r="A40" s="5">
        <v>7</v>
      </c>
      <c r="B40" t="s">
        <v>4699</v>
      </c>
      <c r="C40" s="4">
        <v>91.9</v>
      </c>
      <c r="D40" s="4" t="s">
        <v>3552</v>
      </c>
      <c r="E40" s="4">
        <v>6.32</v>
      </c>
      <c r="F40" s="4" t="s">
        <v>115</v>
      </c>
      <c r="G40" s="4" t="s">
        <v>115</v>
      </c>
      <c r="H40" s="4">
        <v>0.97</v>
      </c>
      <c r="I40" s="4" t="s">
        <v>3552</v>
      </c>
      <c r="J40" s="299" t="s">
        <v>115</v>
      </c>
      <c r="K40" s="299"/>
      <c r="L40" s="4" t="s">
        <v>115</v>
      </c>
      <c r="M40" s="4" t="s">
        <v>115</v>
      </c>
      <c r="R40" s="4">
        <f t="shared" si="0"/>
        <v>99.19</v>
      </c>
    </row>
    <row r="41" spans="1:18">
      <c r="A41" s="5">
        <v>8</v>
      </c>
      <c r="B41" t="s">
        <v>4699</v>
      </c>
      <c r="C41" s="4">
        <v>90.73</v>
      </c>
      <c r="D41" s="4">
        <v>0.55000000000000004</v>
      </c>
      <c r="E41" s="4">
        <v>8.44</v>
      </c>
      <c r="F41" s="4" t="s">
        <v>115</v>
      </c>
      <c r="G41" s="4" t="s">
        <v>115</v>
      </c>
      <c r="H41" s="4">
        <v>0.71</v>
      </c>
      <c r="I41" s="4" t="s">
        <v>115</v>
      </c>
      <c r="J41" s="299" t="s">
        <v>115</v>
      </c>
      <c r="K41" s="299"/>
      <c r="L41" s="4" t="s">
        <v>3552</v>
      </c>
      <c r="M41" s="4" t="s">
        <v>115</v>
      </c>
      <c r="R41" s="4">
        <f t="shared" si="0"/>
        <v>100.42999999999999</v>
      </c>
    </row>
    <row r="42" spans="1:18">
      <c r="A42" s="5">
        <v>9</v>
      </c>
      <c r="B42" t="s">
        <v>4699</v>
      </c>
      <c r="C42" s="4">
        <v>86.8</v>
      </c>
      <c r="D42" s="4">
        <v>0.12</v>
      </c>
      <c r="E42" s="4">
        <v>9.2899999999999991</v>
      </c>
      <c r="F42" s="4" t="s">
        <v>115</v>
      </c>
      <c r="G42" s="4" t="s">
        <v>115</v>
      </c>
      <c r="H42" s="4">
        <v>0.38</v>
      </c>
      <c r="I42" s="4" t="s">
        <v>115</v>
      </c>
      <c r="J42" s="299">
        <v>0.35</v>
      </c>
      <c r="K42" s="299"/>
      <c r="L42" s="4" t="s">
        <v>3552</v>
      </c>
      <c r="M42" s="4">
        <v>0.54</v>
      </c>
      <c r="R42" s="4">
        <f t="shared" si="0"/>
        <v>97.48</v>
      </c>
    </row>
    <row r="43" spans="1:18">
      <c r="A43" s="5">
        <v>10</v>
      </c>
      <c r="B43" t="s">
        <v>4703</v>
      </c>
      <c r="C43" s="4">
        <v>90.98</v>
      </c>
      <c r="D43" s="4">
        <v>0.23</v>
      </c>
      <c r="E43" s="4">
        <v>6.78</v>
      </c>
      <c r="F43" s="4" t="s">
        <v>115</v>
      </c>
      <c r="G43" s="4" t="s">
        <v>115</v>
      </c>
      <c r="H43" s="4">
        <v>0.28999999999999998</v>
      </c>
      <c r="I43" s="4" t="s">
        <v>3552</v>
      </c>
      <c r="J43" s="299">
        <v>0.28000000000000003</v>
      </c>
      <c r="K43" s="299"/>
      <c r="L43" s="4" t="s">
        <v>115</v>
      </c>
      <c r="M43" s="4" t="s">
        <v>115</v>
      </c>
      <c r="R43" s="4">
        <f t="shared" si="0"/>
        <v>98.560000000000016</v>
      </c>
    </row>
    <row r="44" spans="1:18">
      <c r="A44" s="5">
        <v>11</v>
      </c>
      <c r="B44" t="s">
        <v>4704</v>
      </c>
      <c r="C44" s="4">
        <v>95.48</v>
      </c>
      <c r="D44" s="4">
        <v>0.64</v>
      </c>
      <c r="E44" s="4">
        <v>1.45</v>
      </c>
      <c r="F44" s="4">
        <v>0.91</v>
      </c>
      <c r="G44" s="4">
        <v>0.13</v>
      </c>
      <c r="H44" s="4">
        <v>0.21</v>
      </c>
      <c r="I44" s="4" t="s">
        <v>115</v>
      </c>
      <c r="J44" s="299" t="s">
        <v>115</v>
      </c>
      <c r="K44" s="299"/>
      <c r="L44" s="4" t="s">
        <v>115</v>
      </c>
      <c r="M44" s="4" t="s">
        <v>115</v>
      </c>
      <c r="R44" s="4">
        <f t="shared" si="0"/>
        <v>98.82</v>
      </c>
    </row>
    <row r="45" spans="1:18">
      <c r="A45" s="5">
        <v>12</v>
      </c>
      <c r="B45" t="s">
        <v>4705</v>
      </c>
      <c r="C45" s="4">
        <v>88.02</v>
      </c>
      <c r="D45" s="4" t="s">
        <v>3552</v>
      </c>
      <c r="E45" s="4">
        <v>12.77</v>
      </c>
      <c r="F45" s="4" t="s">
        <v>115</v>
      </c>
      <c r="G45" s="4" t="s">
        <v>115</v>
      </c>
      <c r="H45" s="4" t="s">
        <v>3552</v>
      </c>
      <c r="I45" s="4" t="s">
        <v>3552</v>
      </c>
      <c r="J45" s="299" t="s">
        <v>115</v>
      </c>
      <c r="K45" s="299"/>
      <c r="L45" s="4" t="s">
        <v>3552</v>
      </c>
      <c r="M45" s="4" t="s">
        <v>115</v>
      </c>
      <c r="R45" s="4">
        <f t="shared" si="0"/>
        <v>100.78999999999999</v>
      </c>
    </row>
    <row r="47" spans="1:18">
      <c r="A47" s="66" t="s">
        <v>4706</v>
      </c>
    </row>
    <row r="48" spans="1:18">
      <c r="A48" s="5">
        <v>1</v>
      </c>
      <c r="B48" t="s">
        <v>4707</v>
      </c>
      <c r="C48" s="4">
        <v>93.68</v>
      </c>
      <c r="D48" s="4" t="s">
        <v>3552</v>
      </c>
      <c r="E48" s="4">
        <v>4.5199999999999996</v>
      </c>
      <c r="F48" s="4" t="s">
        <v>115</v>
      </c>
      <c r="G48" s="4" t="s">
        <v>115</v>
      </c>
      <c r="H48" s="4" t="s">
        <v>3552</v>
      </c>
      <c r="I48" s="4" t="s">
        <v>115</v>
      </c>
      <c r="J48" s="4">
        <v>1.65</v>
      </c>
      <c r="L48" s="4">
        <v>0.4</v>
      </c>
      <c r="O48" s="4">
        <v>0.2</v>
      </c>
      <c r="R48" s="4">
        <f t="shared" si="0"/>
        <v>100.25000000000001</v>
      </c>
    </row>
    <row r="49" spans="1:18">
      <c r="A49" s="5">
        <v>2</v>
      </c>
      <c r="B49" t="s">
        <v>4708</v>
      </c>
      <c r="C49" s="4">
        <v>94.72</v>
      </c>
      <c r="D49" s="4">
        <v>0.06</v>
      </c>
      <c r="E49" s="4">
        <v>4.24</v>
      </c>
      <c r="F49" s="4" t="s">
        <v>115</v>
      </c>
      <c r="G49" s="4">
        <v>0.39</v>
      </c>
      <c r="H49" s="4">
        <v>0.23</v>
      </c>
      <c r="I49" s="4" t="s">
        <v>115</v>
      </c>
      <c r="J49" s="4">
        <v>0.15</v>
      </c>
      <c r="L49" s="4">
        <v>0.21</v>
      </c>
      <c r="O49" s="4" t="s">
        <v>3552</v>
      </c>
      <c r="R49" s="4">
        <f t="shared" si="0"/>
        <v>100</v>
      </c>
    </row>
    <row r="50" spans="1:18">
      <c r="A50" s="5">
        <v>3</v>
      </c>
      <c r="B50" t="s">
        <v>4709</v>
      </c>
      <c r="C50" s="4">
        <v>98.35</v>
      </c>
      <c r="D50" s="4">
        <v>0.19</v>
      </c>
      <c r="E50" s="4" t="s">
        <v>4718</v>
      </c>
      <c r="F50" s="4" t="s">
        <v>115</v>
      </c>
      <c r="G50" s="4">
        <v>0.92</v>
      </c>
      <c r="H50" s="4" t="s">
        <v>3552</v>
      </c>
      <c r="I50" s="4" t="s">
        <v>115</v>
      </c>
      <c r="J50" s="4">
        <v>0.13</v>
      </c>
      <c r="L50" s="4">
        <v>0.41</v>
      </c>
      <c r="O50" s="4" t="s">
        <v>115</v>
      </c>
      <c r="R50" s="4">
        <f t="shared" si="0"/>
        <v>99.999999999999986</v>
      </c>
    </row>
    <row r="51" spans="1:18">
      <c r="A51" s="5">
        <v>4</v>
      </c>
      <c r="B51" t="s">
        <v>4711</v>
      </c>
      <c r="C51" s="4">
        <v>96.81</v>
      </c>
      <c r="D51" s="4">
        <v>0.56999999999999995</v>
      </c>
      <c r="E51" s="4" t="s">
        <v>4718</v>
      </c>
      <c r="F51" s="4" t="s">
        <v>115</v>
      </c>
      <c r="G51" s="4">
        <v>0.88</v>
      </c>
      <c r="H51" s="4" t="s">
        <v>115</v>
      </c>
      <c r="I51" s="4" t="s">
        <v>115</v>
      </c>
      <c r="J51" s="4">
        <v>1.03</v>
      </c>
      <c r="L51" s="4">
        <v>0.54</v>
      </c>
      <c r="O51" s="4">
        <v>0.17</v>
      </c>
      <c r="R51" s="4">
        <f t="shared" si="0"/>
        <v>99.83</v>
      </c>
    </row>
    <row r="52" spans="1:18">
      <c r="A52" s="5">
        <v>5</v>
      </c>
      <c r="B52" t="s">
        <v>4710</v>
      </c>
      <c r="C52" s="4">
        <v>95.61</v>
      </c>
      <c r="D52" s="4">
        <v>0.97</v>
      </c>
      <c r="E52" s="4">
        <v>0.61</v>
      </c>
      <c r="F52" s="4" t="s">
        <v>115</v>
      </c>
      <c r="G52" s="4">
        <v>0.82</v>
      </c>
      <c r="H52" s="4" t="s">
        <v>3552</v>
      </c>
      <c r="I52" s="4" t="s">
        <v>115</v>
      </c>
      <c r="J52" s="4">
        <v>1.6</v>
      </c>
      <c r="L52" s="4">
        <v>0.33</v>
      </c>
      <c r="O52" s="4">
        <v>0.06</v>
      </c>
      <c r="R52" s="4">
        <f t="shared" si="0"/>
        <v>99.939999999999984</v>
      </c>
    </row>
    <row r="53" spans="1:18">
      <c r="A53" s="5">
        <v>6</v>
      </c>
      <c r="B53" t="s">
        <v>4710</v>
      </c>
      <c r="C53" s="4">
        <v>95.58</v>
      </c>
      <c r="D53" s="4">
        <v>0.61</v>
      </c>
      <c r="E53" s="4">
        <v>0.14000000000000001</v>
      </c>
      <c r="F53" s="4" t="s">
        <v>115</v>
      </c>
      <c r="G53" s="4">
        <v>1.1100000000000001</v>
      </c>
      <c r="H53" s="4" t="s">
        <v>115</v>
      </c>
      <c r="I53" s="4" t="s">
        <v>115</v>
      </c>
      <c r="J53" s="4">
        <v>2.5499999999999998</v>
      </c>
      <c r="L53" s="4" t="s">
        <v>115</v>
      </c>
      <c r="O53" s="4">
        <v>0.15</v>
      </c>
      <c r="R53" s="4">
        <f t="shared" si="0"/>
        <v>99.99</v>
      </c>
    </row>
    <row r="54" spans="1:18">
      <c r="A54" s="5">
        <v>7</v>
      </c>
      <c r="B54" t="s">
        <v>4708</v>
      </c>
      <c r="C54" s="4">
        <v>97.09</v>
      </c>
      <c r="D54" s="4">
        <v>1.4</v>
      </c>
      <c r="E54" s="4">
        <v>1.1599999999999999</v>
      </c>
      <c r="F54" s="4" t="s">
        <v>115</v>
      </c>
      <c r="G54" s="4" t="s">
        <v>4719</v>
      </c>
      <c r="H54" s="4" t="s">
        <v>3552</v>
      </c>
      <c r="I54" s="4" t="s">
        <v>115</v>
      </c>
      <c r="J54" s="4">
        <v>7.0000000000000007E-2</v>
      </c>
      <c r="L54" s="4">
        <v>0.28000000000000003</v>
      </c>
      <c r="O54" s="4" t="s">
        <v>4719</v>
      </c>
      <c r="R54" s="4">
        <f t="shared" si="0"/>
        <v>100</v>
      </c>
    </row>
    <row r="55" spans="1:18">
      <c r="A55" s="5">
        <v>8</v>
      </c>
      <c r="B55" t="s">
        <v>4712</v>
      </c>
      <c r="C55" s="4">
        <v>96.79</v>
      </c>
      <c r="D55" s="4">
        <v>1.1000000000000001</v>
      </c>
      <c r="E55" s="4">
        <v>0.04</v>
      </c>
      <c r="F55" s="4">
        <v>0.35</v>
      </c>
      <c r="G55" s="4" t="s">
        <v>4719</v>
      </c>
      <c r="H55" s="4" t="s">
        <v>3552</v>
      </c>
      <c r="I55" s="4" t="s">
        <v>115</v>
      </c>
      <c r="J55" s="4">
        <v>1.41</v>
      </c>
      <c r="L55" s="4">
        <v>0.31</v>
      </c>
      <c r="O55" s="4" t="s">
        <v>4719</v>
      </c>
      <c r="R55" s="4">
        <f t="shared" si="0"/>
        <v>100</v>
      </c>
    </row>
    <row r="56" spans="1:18">
      <c r="A56" s="5">
        <v>9</v>
      </c>
      <c r="B56" t="s">
        <v>4713</v>
      </c>
      <c r="C56" s="4">
        <v>96.12</v>
      </c>
      <c r="D56" s="4">
        <v>0.4</v>
      </c>
      <c r="E56" s="4">
        <v>0.39</v>
      </c>
      <c r="F56" s="4" t="s">
        <v>3552</v>
      </c>
      <c r="G56" s="4">
        <v>0.74</v>
      </c>
      <c r="H56" s="4">
        <v>0.14000000000000001</v>
      </c>
      <c r="I56" s="4" t="s">
        <v>3552</v>
      </c>
      <c r="J56" s="4">
        <v>1.98</v>
      </c>
      <c r="L56" s="4">
        <v>0.23</v>
      </c>
      <c r="O56" s="4" t="s">
        <v>115</v>
      </c>
      <c r="R56" s="4">
        <f t="shared" si="0"/>
        <v>100.00000000000001</v>
      </c>
    </row>
    <row r="57" spans="1:18">
      <c r="A57" s="5">
        <v>10</v>
      </c>
      <c r="B57" t="s">
        <v>4714</v>
      </c>
      <c r="C57" s="4">
        <v>96.58</v>
      </c>
      <c r="D57" s="4">
        <v>0.56000000000000005</v>
      </c>
      <c r="E57" s="4">
        <v>1.02</v>
      </c>
      <c r="F57" s="4" t="s">
        <v>3552</v>
      </c>
      <c r="G57" s="4">
        <v>0.75</v>
      </c>
      <c r="H57" s="4">
        <v>7.0000000000000007E-2</v>
      </c>
      <c r="I57" s="4" t="s">
        <v>3552</v>
      </c>
      <c r="J57" s="4" t="s">
        <v>115</v>
      </c>
      <c r="L57" s="4">
        <v>0.41</v>
      </c>
      <c r="O57" s="4" t="s">
        <v>115</v>
      </c>
      <c r="R57" s="4">
        <f t="shared" si="0"/>
        <v>99.389999999999986</v>
      </c>
    </row>
    <row r="58" spans="1:18">
      <c r="A58" s="5">
        <v>11</v>
      </c>
      <c r="B58" t="s">
        <v>4715</v>
      </c>
      <c r="C58" s="4">
        <v>91.25</v>
      </c>
      <c r="D58" s="4">
        <v>1</v>
      </c>
      <c r="E58" s="4">
        <v>6.55</v>
      </c>
      <c r="F58" s="4" t="s">
        <v>115</v>
      </c>
      <c r="G58" s="4" t="s">
        <v>115</v>
      </c>
      <c r="H58" s="4">
        <v>0.21</v>
      </c>
      <c r="I58" s="4" t="s">
        <v>115</v>
      </c>
      <c r="J58" s="4">
        <v>0.71</v>
      </c>
      <c r="L58" s="4">
        <v>0.1</v>
      </c>
      <c r="O58" s="4" t="s">
        <v>115</v>
      </c>
      <c r="R58" s="4">
        <f t="shared" si="0"/>
        <v>99.819999999999979</v>
      </c>
    </row>
    <row r="59" spans="1:18">
      <c r="A59" s="5">
        <v>12</v>
      </c>
      <c r="B59" t="s">
        <v>4716</v>
      </c>
      <c r="C59" s="4">
        <v>89.76</v>
      </c>
      <c r="D59" s="4">
        <v>2.36</v>
      </c>
      <c r="E59" s="4">
        <v>6.75</v>
      </c>
      <c r="F59" s="4" t="s">
        <v>3552</v>
      </c>
      <c r="G59" s="4">
        <v>0.45</v>
      </c>
      <c r="H59" s="4">
        <v>7.0000000000000007E-2</v>
      </c>
      <c r="I59" s="4" t="s">
        <v>3552</v>
      </c>
      <c r="J59" s="4">
        <v>0.15</v>
      </c>
      <c r="L59" s="4">
        <v>0.25</v>
      </c>
      <c r="O59" s="4" t="s">
        <v>115</v>
      </c>
      <c r="R59" s="4">
        <f t="shared" si="0"/>
        <v>99.79</v>
      </c>
    </row>
    <row r="60" spans="1:18">
      <c r="A60" s="5">
        <v>13</v>
      </c>
      <c r="B60" t="s">
        <v>4717</v>
      </c>
      <c r="C60" s="4">
        <v>94.04</v>
      </c>
      <c r="D60" s="4">
        <v>2.13</v>
      </c>
      <c r="E60" s="4">
        <v>1.37</v>
      </c>
      <c r="F60" s="4" t="s">
        <v>115</v>
      </c>
      <c r="G60" s="4">
        <v>0.55000000000000004</v>
      </c>
      <c r="H60" s="4">
        <v>0.18</v>
      </c>
      <c r="I60" s="4" t="s">
        <v>115</v>
      </c>
      <c r="J60" s="4">
        <v>1.27</v>
      </c>
      <c r="L60" s="4">
        <v>0.13</v>
      </c>
      <c r="O60" s="4" t="s">
        <v>115</v>
      </c>
      <c r="R60" s="4">
        <f t="shared" si="0"/>
        <v>99.67</v>
      </c>
    </row>
    <row r="62" spans="1:18">
      <c r="A62" s="66" t="s">
        <v>4720</v>
      </c>
    </row>
    <row r="63" spans="1:18">
      <c r="A63" s="5" t="s">
        <v>658</v>
      </c>
      <c r="B63" t="s">
        <v>4722</v>
      </c>
      <c r="C63" s="4">
        <v>88.1</v>
      </c>
      <c r="D63" s="4" t="s">
        <v>4718</v>
      </c>
      <c r="E63" s="4">
        <v>11.2</v>
      </c>
      <c r="F63" s="4">
        <v>0.1</v>
      </c>
      <c r="H63" s="4">
        <v>0.2</v>
      </c>
      <c r="I63" s="4" t="s">
        <v>3552</v>
      </c>
      <c r="J63" s="4">
        <v>0.1</v>
      </c>
      <c r="K63" s="4" t="s">
        <v>3552</v>
      </c>
      <c r="L63" s="4" t="s">
        <v>115</v>
      </c>
      <c r="R63" s="4">
        <f t="shared" si="0"/>
        <v>99.699999999999989</v>
      </c>
    </row>
    <row r="64" spans="1:18">
      <c r="A64" s="5" t="s">
        <v>4721</v>
      </c>
      <c r="B64" t="s">
        <v>4723</v>
      </c>
      <c r="C64" s="4">
        <v>58.6</v>
      </c>
      <c r="D64" s="4" t="s">
        <v>4718</v>
      </c>
      <c r="E64" s="4">
        <v>25.9</v>
      </c>
      <c r="F64" s="4">
        <v>1.2</v>
      </c>
      <c r="H64" s="4">
        <v>0.6</v>
      </c>
      <c r="I64" s="4" t="s">
        <v>115</v>
      </c>
      <c r="J64" s="4" t="s">
        <v>115</v>
      </c>
      <c r="K64" s="4" t="s">
        <v>115</v>
      </c>
      <c r="L64" s="4">
        <v>13.7</v>
      </c>
      <c r="R64" s="4">
        <f t="shared" si="0"/>
        <v>100</v>
      </c>
    </row>
    <row r="65" spans="1:18">
      <c r="A65" s="5" t="s">
        <v>674</v>
      </c>
      <c r="B65" t="s">
        <v>4724</v>
      </c>
      <c r="C65" s="4">
        <v>87.7</v>
      </c>
      <c r="D65" s="4" t="s">
        <v>4718</v>
      </c>
      <c r="E65" s="4">
        <v>9.3000000000000007</v>
      </c>
      <c r="F65" s="4">
        <v>1.2</v>
      </c>
      <c r="H65" s="4">
        <v>0.1</v>
      </c>
      <c r="I65" s="4" t="s">
        <v>3552</v>
      </c>
      <c r="J65" s="4">
        <v>0.3</v>
      </c>
      <c r="K65" s="4" t="s">
        <v>115</v>
      </c>
      <c r="L65" s="4" t="s">
        <v>115</v>
      </c>
      <c r="R65" s="4">
        <f t="shared" si="0"/>
        <v>98.6</v>
      </c>
    </row>
    <row r="66" spans="1:18">
      <c r="A66" s="5" t="s">
        <v>679</v>
      </c>
      <c r="B66" t="s">
        <v>4725</v>
      </c>
      <c r="C66" s="4">
        <v>73.8</v>
      </c>
      <c r="D66" s="4">
        <v>18.399999999999999</v>
      </c>
      <c r="E66" s="4" t="s">
        <v>115</v>
      </c>
      <c r="F66" s="4">
        <v>3</v>
      </c>
      <c r="H66" s="4">
        <v>1.1000000000000001</v>
      </c>
      <c r="I66" s="4" t="s">
        <v>115</v>
      </c>
      <c r="J66" s="4">
        <v>3</v>
      </c>
      <c r="K66" s="4">
        <v>0.4</v>
      </c>
      <c r="L66" s="4" t="s">
        <v>115</v>
      </c>
      <c r="R66" s="4">
        <f t="shared" si="0"/>
        <v>99.699999999999989</v>
      </c>
    </row>
    <row r="67" spans="1:18">
      <c r="A67" s="5" t="s">
        <v>689</v>
      </c>
      <c r="B67" t="s">
        <v>4726</v>
      </c>
      <c r="C67" s="4">
        <v>86.9</v>
      </c>
      <c r="D67" s="4" t="s">
        <v>3552</v>
      </c>
      <c r="E67" s="4">
        <v>9.5</v>
      </c>
      <c r="F67" s="4">
        <v>2.2999999999999998</v>
      </c>
      <c r="H67" s="4">
        <v>0.1</v>
      </c>
      <c r="I67" s="4" t="s">
        <v>115</v>
      </c>
      <c r="J67" s="4">
        <v>0.8</v>
      </c>
      <c r="K67" s="4" t="s">
        <v>115</v>
      </c>
      <c r="L67" s="4" t="s">
        <v>115</v>
      </c>
      <c r="R67" s="4">
        <f t="shared" si="0"/>
        <v>99.6</v>
      </c>
    </row>
    <row r="68" spans="1:18">
      <c r="A68" s="5" t="s">
        <v>691</v>
      </c>
      <c r="B68" t="s">
        <v>4727</v>
      </c>
      <c r="C68" s="4">
        <v>93.9</v>
      </c>
      <c r="D68" s="4" t="s">
        <v>4718</v>
      </c>
      <c r="E68" s="4">
        <v>3.3</v>
      </c>
      <c r="F68" s="4">
        <v>1.5</v>
      </c>
      <c r="H68" s="4" t="s">
        <v>3552</v>
      </c>
      <c r="I68" s="4" t="s">
        <v>3552</v>
      </c>
      <c r="J68" s="4">
        <v>1</v>
      </c>
      <c r="K68" s="4" t="s">
        <v>115</v>
      </c>
      <c r="L68" s="4" t="s">
        <v>115</v>
      </c>
      <c r="R68" s="4">
        <f t="shared" si="0"/>
        <v>99.7</v>
      </c>
    </row>
    <row r="69" spans="1:18">
      <c r="A69" s="5" t="s">
        <v>706</v>
      </c>
      <c r="B69" t="s">
        <v>4728</v>
      </c>
      <c r="C69" s="4">
        <v>89.7</v>
      </c>
      <c r="D69" s="4" t="s">
        <v>4718</v>
      </c>
      <c r="E69" s="4">
        <v>8</v>
      </c>
      <c r="F69" s="4">
        <v>1.7</v>
      </c>
      <c r="H69" s="4">
        <v>0.1</v>
      </c>
      <c r="I69" s="4" t="s">
        <v>3552</v>
      </c>
      <c r="J69" s="4">
        <v>0.2</v>
      </c>
      <c r="K69" s="4" t="s">
        <v>3552</v>
      </c>
      <c r="L69" s="4" t="s">
        <v>115</v>
      </c>
      <c r="R69" s="4">
        <f t="shared" si="0"/>
        <v>99.7</v>
      </c>
    </row>
    <row r="70" spans="1:18">
      <c r="A70" s="5" t="s">
        <v>719</v>
      </c>
      <c r="B70" t="s">
        <v>4729</v>
      </c>
      <c r="C70" s="4">
        <v>98.5</v>
      </c>
      <c r="D70" s="4" t="s">
        <v>4718</v>
      </c>
      <c r="E70" s="4">
        <v>0.9</v>
      </c>
      <c r="F70" s="4">
        <v>0.1</v>
      </c>
      <c r="H70" s="4" t="s">
        <v>3552</v>
      </c>
      <c r="I70" s="4" t="s">
        <v>3552</v>
      </c>
      <c r="J70" s="4">
        <v>0.2</v>
      </c>
      <c r="K70" s="4" t="s">
        <v>3552</v>
      </c>
      <c r="L70" s="4" t="s">
        <v>115</v>
      </c>
      <c r="R70" s="4">
        <f t="shared" si="0"/>
        <v>99.7</v>
      </c>
    </row>
    <row r="71" spans="1:18">
      <c r="A71" s="5" t="s">
        <v>729</v>
      </c>
      <c r="B71" t="s">
        <v>4730</v>
      </c>
      <c r="C71" s="4">
        <v>94.6</v>
      </c>
      <c r="D71" s="4" t="s">
        <v>4718</v>
      </c>
      <c r="E71" s="4">
        <v>3.6</v>
      </c>
      <c r="F71" s="4">
        <v>1.2</v>
      </c>
      <c r="H71" s="4" t="s">
        <v>3552</v>
      </c>
      <c r="I71" s="4" t="s">
        <v>3552</v>
      </c>
      <c r="J71" s="4">
        <v>0.2</v>
      </c>
      <c r="K71" s="4" t="s">
        <v>115</v>
      </c>
      <c r="L71" s="4" t="s">
        <v>115</v>
      </c>
      <c r="R71" s="4">
        <f t="shared" si="0"/>
        <v>99.6</v>
      </c>
    </row>
    <row r="72" spans="1:18">
      <c r="A72" s="5" t="s">
        <v>734</v>
      </c>
      <c r="B72" t="s">
        <v>4731</v>
      </c>
      <c r="C72" s="4">
        <v>87.7</v>
      </c>
      <c r="D72" s="4" t="s">
        <v>4718</v>
      </c>
      <c r="E72" s="4">
        <v>11.4</v>
      </c>
      <c r="F72" s="4">
        <v>0.7</v>
      </c>
      <c r="H72" s="4" t="s">
        <v>3552</v>
      </c>
      <c r="I72" s="4" t="s">
        <v>42</v>
      </c>
      <c r="J72" s="4" t="s">
        <v>42</v>
      </c>
      <c r="K72" s="4" t="s">
        <v>3552</v>
      </c>
      <c r="L72" s="4" t="s">
        <v>115</v>
      </c>
      <c r="R72" s="4">
        <f t="shared" ref="R72:R136" si="1">SUM(C72:N72)</f>
        <v>99.800000000000011</v>
      </c>
    </row>
    <row r="74" spans="1:18">
      <c r="A74" s="66" t="s">
        <v>4732</v>
      </c>
    </row>
    <row r="75" spans="1:18">
      <c r="A75" s="5">
        <v>6817</v>
      </c>
      <c r="B75" t="s">
        <v>4736</v>
      </c>
      <c r="C75" s="4">
        <v>92.5</v>
      </c>
      <c r="D75" s="4" t="s">
        <v>3552</v>
      </c>
      <c r="E75" s="4">
        <v>7.41</v>
      </c>
      <c r="F75" s="4" t="s">
        <v>115</v>
      </c>
      <c r="G75" s="4" t="s">
        <v>115</v>
      </c>
      <c r="H75" s="4" t="s">
        <v>3552</v>
      </c>
      <c r="I75" s="4" t="s">
        <v>115</v>
      </c>
      <c r="J75" s="4" t="s">
        <v>3552</v>
      </c>
      <c r="K75" s="4" t="s">
        <v>115</v>
      </c>
      <c r="M75" s="4" t="s">
        <v>115</v>
      </c>
      <c r="O75" s="4" t="s">
        <v>115</v>
      </c>
      <c r="R75" s="4">
        <f t="shared" si="1"/>
        <v>99.91</v>
      </c>
    </row>
    <row r="76" spans="1:18">
      <c r="A76" s="5">
        <v>4284</v>
      </c>
      <c r="B76" t="s">
        <v>4737</v>
      </c>
      <c r="C76" s="4">
        <v>92.63</v>
      </c>
      <c r="D76" s="4">
        <v>2.95</v>
      </c>
      <c r="E76" s="4" t="s">
        <v>115</v>
      </c>
      <c r="F76" s="4" t="s">
        <v>115</v>
      </c>
      <c r="G76" s="4" t="s">
        <v>115</v>
      </c>
      <c r="H76" s="4">
        <v>1.39</v>
      </c>
      <c r="I76" s="4" t="s">
        <v>3552</v>
      </c>
      <c r="J76" s="4">
        <v>0.87</v>
      </c>
      <c r="K76" s="4" t="s">
        <v>3552</v>
      </c>
      <c r="M76" s="4" t="s">
        <v>115</v>
      </c>
      <c r="O76" s="4">
        <v>2.16</v>
      </c>
      <c r="R76" s="4">
        <f t="shared" si="1"/>
        <v>97.84</v>
      </c>
    </row>
    <row r="77" spans="1:18">
      <c r="A77" s="5">
        <v>145</v>
      </c>
      <c r="B77" t="s">
        <v>4738</v>
      </c>
      <c r="C77" s="4">
        <v>94.54</v>
      </c>
      <c r="D77" s="4" t="s">
        <v>3552</v>
      </c>
      <c r="E77" s="4">
        <v>4.33</v>
      </c>
      <c r="F77" s="4" t="s">
        <v>115</v>
      </c>
      <c r="G77" s="4" t="s">
        <v>115</v>
      </c>
      <c r="H77" s="4">
        <v>0.05</v>
      </c>
      <c r="I77" s="4">
        <v>0.22</v>
      </c>
      <c r="J77" s="4">
        <v>0.44</v>
      </c>
      <c r="K77" s="4" t="s">
        <v>115</v>
      </c>
      <c r="M77" s="4">
        <v>0.42</v>
      </c>
      <c r="O77" s="4" t="s">
        <v>115</v>
      </c>
      <c r="R77" s="4">
        <f t="shared" si="1"/>
        <v>100</v>
      </c>
    </row>
    <row r="78" spans="1:18">
      <c r="A78" s="5" t="s">
        <v>115</v>
      </c>
      <c r="B78" t="s">
        <v>4739</v>
      </c>
      <c r="C78" s="4">
        <v>96.87</v>
      </c>
      <c r="D78" s="4">
        <v>0.77</v>
      </c>
      <c r="E78" s="4" t="s">
        <v>115</v>
      </c>
      <c r="F78" s="4" t="s">
        <v>115</v>
      </c>
      <c r="G78" s="4" t="s">
        <v>115</v>
      </c>
      <c r="H78" s="4">
        <v>2.08</v>
      </c>
      <c r="I78" s="4" t="s">
        <v>115</v>
      </c>
      <c r="J78" s="4" t="s">
        <v>115</v>
      </c>
      <c r="K78" s="4" t="s">
        <v>115</v>
      </c>
      <c r="M78" s="4" t="s">
        <v>115</v>
      </c>
      <c r="O78" s="4" t="s">
        <v>115</v>
      </c>
      <c r="R78" s="4">
        <f t="shared" si="1"/>
        <v>99.72</v>
      </c>
    </row>
    <row r="79" spans="1:18">
      <c r="A79" s="5" t="s">
        <v>4733</v>
      </c>
      <c r="B79" t="s">
        <v>4740</v>
      </c>
      <c r="C79" s="4">
        <v>94.05</v>
      </c>
      <c r="D79" s="4" t="s">
        <v>4743</v>
      </c>
      <c r="E79" s="4">
        <v>1.56</v>
      </c>
      <c r="F79" s="4">
        <v>0.6</v>
      </c>
      <c r="G79" s="4">
        <v>1.47</v>
      </c>
      <c r="H79" s="4" t="s">
        <v>115</v>
      </c>
      <c r="I79" s="4" t="s">
        <v>4743</v>
      </c>
      <c r="J79" s="4">
        <v>0.37</v>
      </c>
      <c r="K79" s="4" t="s">
        <v>115</v>
      </c>
      <c r="M79" s="4" t="s">
        <v>115</v>
      </c>
      <c r="O79" s="4" t="s">
        <v>115</v>
      </c>
      <c r="R79" s="4">
        <f t="shared" si="1"/>
        <v>98.05</v>
      </c>
    </row>
    <row r="80" spans="1:18">
      <c r="A80" s="5" t="s">
        <v>4734</v>
      </c>
      <c r="B80" t="s">
        <v>4741</v>
      </c>
      <c r="C80" s="4">
        <v>95.15</v>
      </c>
      <c r="D80" s="4" t="s">
        <v>4743</v>
      </c>
      <c r="E80" s="4">
        <v>0.55000000000000004</v>
      </c>
      <c r="F80" s="4">
        <v>0.6</v>
      </c>
      <c r="G80" s="4">
        <v>0.8</v>
      </c>
      <c r="H80" s="4" t="s">
        <v>4743</v>
      </c>
      <c r="I80" s="4" t="s">
        <v>4743</v>
      </c>
      <c r="J80" s="4" t="s">
        <v>4743</v>
      </c>
      <c r="K80" s="4" t="s">
        <v>115</v>
      </c>
      <c r="M80" s="4" t="s">
        <v>4743</v>
      </c>
      <c r="O80" s="4" t="s">
        <v>115</v>
      </c>
      <c r="R80" s="4">
        <f t="shared" si="1"/>
        <v>97.1</v>
      </c>
    </row>
    <row r="81" spans="1:18">
      <c r="A81" s="5" t="s">
        <v>4735</v>
      </c>
      <c r="B81" t="s">
        <v>4742</v>
      </c>
      <c r="C81" s="4">
        <v>95.64</v>
      </c>
      <c r="D81" s="4" t="s">
        <v>4743</v>
      </c>
      <c r="E81" s="4">
        <v>0.44</v>
      </c>
      <c r="F81" s="4" t="s">
        <v>3552</v>
      </c>
      <c r="G81" s="4">
        <v>1.1000000000000001</v>
      </c>
      <c r="H81" s="4" t="s">
        <v>115</v>
      </c>
      <c r="I81" s="4" t="s">
        <v>4743</v>
      </c>
      <c r="J81" s="4" t="s">
        <v>115</v>
      </c>
      <c r="K81" s="4" t="s">
        <v>115</v>
      </c>
      <c r="M81" s="4" t="s">
        <v>115</v>
      </c>
      <c r="O81" s="4" t="s">
        <v>115</v>
      </c>
      <c r="R81" s="4">
        <f t="shared" si="1"/>
        <v>97.179999999999993</v>
      </c>
    </row>
    <row r="82" spans="1:18">
      <c r="A82" s="5" t="s">
        <v>4744</v>
      </c>
      <c r="B82" t="s">
        <v>647</v>
      </c>
      <c r="C82" s="4">
        <v>93.78</v>
      </c>
      <c r="D82" s="4" t="s">
        <v>4743</v>
      </c>
      <c r="E82" s="4">
        <v>4.4400000000000004</v>
      </c>
      <c r="F82" s="4" t="s">
        <v>3552</v>
      </c>
      <c r="G82" s="4">
        <v>1.71</v>
      </c>
      <c r="H82" s="4" t="s">
        <v>115</v>
      </c>
      <c r="I82" s="4" t="s">
        <v>4743</v>
      </c>
      <c r="J82" s="4" t="s">
        <v>115</v>
      </c>
      <c r="K82" s="4" t="s">
        <v>115</v>
      </c>
      <c r="M82" s="4" t="s">
        <v>115</v>
      </c>
      <c r="O82" s="4" t="s">
        <v>115</v>
      </c>
      <c r="R82" s="4">
        <f t="shared" si="1"/>
        <v>99.929999999999993</v>
      </c>
    </row>
    <row r="83" spans="1:18">
      <c r="A83" s="5" t="s">
        <v>4745</v>
      </c>
      <c r="B83" t="s">
        <v>4691</v>
      </c>
      <c r="C83" s="4">
        <v>98.6</v>
      </c>
      <c r="D83" s="4" t="s">
        <v>4743</v>
      </c>
      <c r="E83" s="4" t="s">
        <v>3552</v>
      </c>
      <c r="F83" s="4" t="s">
        <v>3552</v>
      </c>
      <c r="G83" s="4" t="s">
        <v>115</v>
      </c>
      <c r="H83" s="4" t="s">
        <v>115</v>
      </c>
      <c r="I83" s="4" t="s">
        <v>4743</v>
      </c>
      <c r="J83" s="4" t="s">
        <v>115</v>
      </c>
      <c r="K83" s="4" t="s">
        <v>115</v>
      </c>
      <c r="M83" s="4" t="s">
        <v>115</v>
      </c>
      <c r="O83" s="4" t="s">
        <v>115</v>
      </c>
      <c r="R83" s="4">
        <f t="shared" si="1"/>
        <v>98.6</v>
      </c>
    </row>
    <row r="84" spans="1:18">
      <c r="A84" s="5">
        <v>5306</v>
      </c>
      <c r="B84" t="s">
        <v>4758</v>
      </c>
      <c r="C84" s="4">
        <v>96.4</v>
      </c>
      <c r="D84" s="4" t="s">
        <v>4743</v>
      </c>
      <c r="E84" s="4">
        <v>0.3</v>
      </c>
      <c r="F84" s="4">
        <v>0.59</v>
      </c>
      <c r="G84" s="4">
        <v>0.27</v>
      </c>
      <c r="H84" s="4" t="s">
        <v>3552</v>
      </c>
      <c r="I84" s="4" t="s">
        <v>4743</v>
      </c>
      <c r="J84" s="4" t="s">
        <v>115</v>
      </c>
      <c r="K84" s="4" t="s">
        <v>115</v>
      </c>
      <c r="M84" s="4" t="s">
        <v>115</v>
      </c>
      <c r="O84" s="4" t="s">
        <v>115</v>
      </c>
      <c r="R84" s="4">
        <f t="shared" si="1"/>
        <v>97.56</v>
      </c>
    </row>
    <row r="85" spans="1:18">
      <c r="A85" s="5" t="s">
        <v>4746</v>
      </c>
      <c r="B85" t="s">
        <v>4759</v>
      </c>
      <c r="C85" s="4">
        <v>95.7</v>
      </c>
      <c r="D85" s="4" t="s">
        <v>4743</v>
      </c>
      <c r="E85" s="4">
        <v>0.35</v>
      </c>
      <c r="F85" s="4" t="s">
        <v>3552</v>
      </c>
      <c r="G85" s="4">
        <v>0.9</v>
      </c>
      <c r="H85" s="4" t="s">
        <v>115</v>
      </c>
      <c r="I85" s="4" t="s">
        <v>4743</v>
      </c>
      <c r="J85" s="4" t="s">
        <v>115</v>
      </c>
      <c r="K85" s="4" t="s">
        <v>115</v>
      </c>
      <c r="M85" s="4" t="s">
        <v>115</v>
      </c>
      <c r="O85" s="4" t="s">
        <v>115</v>
      </c>
      <c r="R85" s="4">
        <f t="shared" si="1"/>
        <v>96.95</v>
      </c>
    </row>
    <row r="86" spans="1:18">
      <c r="A86" s="5" t="s">
        <v>4772</v>
      </c>
      <c r="B86" t="s">
        <v>4760</v>
      </c>
      <c r="C86" s="4">
        <v>96.46</v>
      </c>
      <c r="D86" s="4" t="s">
        <v>4743</v>
      </c>
      <c r="E86" s="4">
        <v>0.26</v>
      </c>
      <c r="F86" s="4" t="s">
        <v>115</v>
      </c>
      <c r="G86" s="4">
        <v>1.1100000000000001</v>
      </c>
      <c r="H86" s="4" t="s">
        <v>115</v>
      </c>
      <c r="I86" s="4" t="s">
        <v>4743</v>
      </c>
      <c r="J86" s="4" t="s">
        <v>115</v>
      </c>
      <c r="K86" s="4" t="s">
        <v>115</v>
      </c>
      <c r="M86" s="4" t="s">
        <v>115</v>
      </c>
      <c r="O86" s="4" t="s">
        <v>115</v>
      </c>
      <c r="R86" s="4">
        <f t="shared" si="1"/>
        <v>97.83</v>
      </c>
    </row>
    <row r="87" spans="1:18">
      <c r="A87" s="5" t="s">
        <v>4747</v>
      </c>
      <c r="B87" t="s">
        <v>4773</v>
      </c>
      <c r="C87" s="4">
        <v>90.37</v>
      </c>
      <c r="D87" s="4" t="s">
        <v>4743</v>
      </c>
      <c r="E87" s="4">
        <v>8.6</v>
      </c>
      <c r="F87" s="4">
        <v>0.12</v>
      </c>
      <c r="G87" s="4">
        <v>0.82</v>
      </c>
      <c r="H87" s="4" t="s">
        <v>115</v>
      </c>
      <c r="I87" s="4" t="s">
        <v>4743</v>
      </c>
      <c r="J87" s="4" t="s">
        <v>115</v>
      </c>
      <c r="K87" s="4" t="s">
        <v>115</v>
      </c>
      <c r="M87" s="4" t="s">
        <v>115</v>
      </c>
      <c r="O87" s="4" t="s">
        <v>115</v>
      </c>
      <c r="R87" s="4">
        <f t="shared" si="1"/>
        <v>99.91</v>
      </c>
    </row>
    <row r="88" spans="1:18">
      <c r="A88" s="5" t="s">
        <v>4748</v>
      </c>
      <c r="B88" t="s">
        <v>4761</v>
      </c>
      <c r="C88" s="4">
        <v>96.3</v>
      </c>
      <c r="D88" s="4" t="s">
        <v>4743</v>
      </c>
      <c r="E88" s="4">
        <v>2.9</v>
      </c>
      <c r="F88" s="4" t="s">
        <v>115</v>
      </c>
      <c r="G88" s="4">
        <v>0.8</v>
      </c>
      <c r="H88" s="4" t="s">
        <v>115</v>
      </c>
      <c r="I88" s="4" t="s">
        <v>4743</v>
      </c>
      <c r="J88" s="4" t="s">
        <v>115</v>
      </c>
      <c r="K88" s="4" t="s">
        <v>115</v>
      </c>
      <c r="M88" s="4" t="s">
        <v>115</v>
      </c>
      <c r="O88" s="4" t="s">
        <v>115</v>
      </c>
      <c r="R88" s="4">
        <f t="shared" si="1"/>
        <v>100</v>
      </c>
    </row>
    <row r="89" spans="1:18">
      <c r="A89" s="5">
        <v>7249</v>
      </c>
      <c r="B89" t="s">
        <v>4762</v>
      </c>
      <c r="C89" s="4">
        <v>96.1</v>
      </c>
      <c r="D89" s="4">
        <v>2.02</v>
      </c>
      <c r="E89" s="4" t="s">
        <v>115</v>
      </c>
      <c r="F89" s="4" t="s">
        <v>115</v>
      </c>
      <c r="G89" s="4">
        <v>1.44</v>
      </c>
      <c r="H89" s="4" t="s">
        <v>115</v>
      </c>
      <c r="I89" s="4" t="s">
        <v>3552</v>
      </c>
      <c r="J89" s="4" t="s">
        <v>3552</v>
      </c>
      <c r="K89" s="4" t="s">
        <v>115</v>
      </c>
      <c r="M89" s="4" t="s">
        <v>115</v>
      </c>
      <c r="O89" s="4">
        <v>0.26</v>
      </c>
      <c r="R89" s="4">
        <f t="shared" si="1"/>
        <v>99.559999999999988</v>
      </c>
    </row>
    <row r="90" spans="1:18">
      <c r="A90" s="5">
        <v>7250</v>
      </c>
      <c r="B90" t="s">
        <v>4762</v>
      </c>
      <c r="C90" s="4">
        <v>96.24</v>
      </c>
      <c r="D90" s="4" t="s">
        <v>4743</v>
      </c>
      <c r="E90" s="4">
        <v>0.2</v>
      </c>
      <c r="F90" s="4" t="s">
        <v>115</v>
      </c>
      <c r="G90" s="4">
        <v>1.04</v>
      </c>
      <c r="H90" s="4" t="s">
        <v>115</v>
      </c>
      <c r="I90" s="4" t="s">
        <v>4743</v>
      </c>
      <c r="J90" s="4" t="s">
        <v>115</v>
      </c>
      <c r="K90" s="4" t="s">
        <v>115</v>
      </c>
      <c r="M90" s="4" t="s">
        <v>115</v>
      </c>
      <c r="O90" s="4" t="s">
        <v>115</v>
      </c>
      <c r="R90" s="4">
        <f t="shared" si="1"/>
        <v>97.48</v>
      </c>
    </row>
    <row r="91" spans="1:18">
      <c r="A91" s="5" t="s">
        <v>4749</v>
      </c>
      <c r="B91" t="s">
        <v>4763</v>
      </c>
      <c r="C91" s="4">
        <v>96.88</v>
      </c>
      <c r="D91" s="4" t="s">
        <v>4743</v>
      </c>
      <c r="E91" s="4">
        <v>0.24</v>
      </c>
      <c r="F91" s="4" t="s">
        <v>115</v>
      </c>
      <c r="G91" s="4">
        <v>1.1499999999999999</v>
      </c>
      <c r="H91" s="4" t="s">
        <v>115</v>
      </c>
      <c r="I91" s="4" t="s">
        <v>4743</v>
      </c>
      <c r="J91" s="4" t="s">
        <v>115</v>
      </c>
      <c r="K91" s="4" t="s">
        <v>115</v>
      </c>
      <c r="M91" s="4" t="s">
        <v>115</v>
      </c>
      <c r="O91" s="4" t="s">
        <v>115</v>
      </c>
      <c r="R91" s="4">
        <f t="shared" si="1"/>
        <v>98.27</v>
      </c>
    </row>
    <row r="92" spans="1:18">
      <c r="A92" s="5" t="s">
        <v>4750</v>
      </c>
      <c r="B92" t="s">
        <v>4764</v>
      </c>
      <c r="C92" s="4">
        <v>96.2</v>
      </c>
      <c r="D92" s="4">
        <v>0.87</v>
      </c>
      <c r="E92" s="4">
        <v>0.48</v>
      </c>
      <c r="F92" s="4">
        <v>0.54</v>
      </c>
      <c r="G92" s="4">
        <v>1.28</v>
      </c>
      <c r="H92" s="4" t="s">
        <v>115</v>
      </c>
      <c r="I92" s="4" t="s">
        <v>115</v>
      </c>
      <c r="J92" s="4" t="s">
        <v>115</v>
      </c>
      <c r="K92" s="4" t="s">
        <v>115</v>
      </c>
      <c r="M92" s="4" t="s">
        <v>3552</v>
      </c>
      <c r="O92" s="4" t="s">
        <v>115</v>
      </c>
      <c r="R92" s="4">
        <f t="shared" si="1"/>
        <v>99.370000000000019</v>
      </c>
    </row>
    <row r="93" spans="1:18">
      <c r="A93" s="5" t="s">
        <v>4751</v>
      </c>
      <c r="B93" t="s">
        <v>4765</v>
      </c>
      <c r="C93" s="4">
        <v>86.62</v>
      </c>
      <c r="D93" s="4">
        <v>1.28</v>
      </c>
      <c r="E93" s="4">
        <v>11.02</v>
      </c>
      <c r="F93" s="4" t="s">
        <v>3552</v>
      </c>
      <c r="G93" s="4">
        <v>1.04</v>
      </c>
      <c r="H93" s="4" t="s">
        <v>3552</v>
      </c>
      <c r="I93" s="4" t="s">
        <v>115</v>
      </c>
      <c r="J93" s="4" t="s">
        <v>115</v>
      </c>
      <c r="K93" s="4" t="s">
        <v>115</v>
      </c>
      <c r="M93" s="4" t="s">
        <v>115</v>
      </c>
      <c r="O93" s="4" t="s">
        <v>115</v>
      </c>
      <c r="R93" s="4">
        <f t="shared" si="1"/>
        <v>99.960000000000008</v>
      </c>
    </row>
    <row r="94" spans="1:18">
      <c r="A94" s="5">
        <v>5305</v>
      </c>
      <c r="B94" t="s">
        <v>4766</v>
      </c>
      <c r="C94" s="4">
        <v>92.94</v>
      </c>
      <c r="D94" s="4">
        <v>1.83</v>
      </c>
      <c r="E94" s="4">
        <v>3.6</v>
      </c>
      <c r="F94" s="4" t="s">
        <v>3552</v>
      </c>
      <c r="G94" s="4">
        <v>1.07</v>
      </c>
      <c r="H94" s="4" t="s">
        <v>3552</v>
      </c>
      <c r="I94" s="4" t="s">
        <v>115</v>
      </c>
      <c r="J94" s="4" t="s">
        <v>115</v>
      </c>
      <c r="K94" s="4" t="s">
        <v>115</v>
      </c>
      <c r="M94" s="4" t="s">
        <v>115</v>
      </c>
      <c r="O94" s="4" t="s">
        <v>115</v>
      </c>
      <c r="R94" s="4">
        <f t="shared" si="1"/>
        <v>99.439999999999984</v>
      </c>
    </row>
    <row r="95" spans="1:18">
      <c r="A95" s="5" t="s">
        <v>4752</v>
      </c>
      <c r="B95" t="s">
        <v>4767</v>
      </c>
      <c r="C95" s="4">
        <v>93.46</v>
      </c>
      <c r="D95" s="4">
        <v>2.23</v>
      </c>
      <c r="E95" s="4">
        <v>3.31</v>
      </c>
      <c r="F95" s="4" t="s">
        <v>115</v>
      </c>
      <c r="G95" s="4">
        <v>0.79</v>
      </c>
      <c r="H95" s="4" t="s">
        <v>115</v>
      </c>
      <c r="I95" s="4" t="s">
        <v>115</v>
      </c>
      <c r="J95" s="4" t="s">
        <v>115</v>
      </c>
      <c r="K95" s="4" t="s">
        <v>115</v>
      </c>
      <c r="M95" s="4" t="s">
        <v>115</v>
      </c>
      <c r="O95" s="4" t="s">
        <v>115</v>
      </c>
      <c r="R95" s="4">
        <f t="shared" si="1"/>
        <v>99.79</v>
      </c>
    </row>
    <row r="96" spans="1:18">
      <c r="A96" s="5" t="s">
        <v>4753</v>
      </c>
      <c r="B96" t="s">
        <v>4768</v>
      </c>
      <c r="C96" s="4">
        <v>87.7</v>
      </c>
      <c r="D96" s="4">
        <v>1.21</v>
      </c>
      <c r="E96" s="4">
        <v>10.82</v>
      </c>
      <c r="F96" s="4" t="s">
        <v>115</v>
      </c>
      <c r="G96" s="4" t="s">
        <v>115</v>
      </c>
      <c r="H96" s="4" t="s">
        <v>3552</v>
      </c>
      <c r="I96" s="4" t="s">
        <v>115</v>
      </c>
      <c r="J96" s="4" t="s">
        <v>115</v>
      </c>
      <c r="K96" s="4" t="s">
        <v>115</v>
      </c>
      <c r="M96" s="4" t="s">
        <v>115</v>
      </c>
      <c r="O96" s="4" t="s">
        <v>115</v>
      </c>
      <c r="R96" s="4">
        <f t="shared" si="1"/>
        <v>99.72999999999999</v>
      </c>
    </row>
    <row r="97" spans="1:18">
      <c r="A97" s="5" t="s">
        <v>4754</v>
      </c>
      <c r="B97" t="s">
        <v>4768</v>
      </c>
      <c r="C97" s="4">
        <v>89.47</v>
      </c>
      <c r="D97" s="4">
        <v>0.46</v>
      </c>
      <c r="E97" s="4">
        <v>10.85</v>
      </c>
      <c r="F97" s="4" t="s">
        <v>115</v>
      </c>
      <c r="G97" s="4" t="s">
        <v>115</v>
      </c>
      <c r="H97" s="4" t="s">
        <v>3552</v>
      </c>
      <c r="I97" s="4" t="s">
        <v>115</v>
      </c>
      <c r="J97" s="4" t="s">
        <v>115</v>
      </c>
      <c r="K97" s="4" t="s">
        <v>115</v>
      </c>
      <c r="M97" s="4" t="s">
        <v>115</v>
      </c>
      <c r="O97" s="4" t="s">
        <v>115</v>
      </c>
      <c r="R97" s="4">
        <f t="shared" si="1"/>
        <v>100.77999999999999</v>
      </c>
    </row>
    <row r="98" spans="1:18">
      <c r="A98" s="5" t="s">
        <v>4755</v>
      </c>
      <c r="B98" t="s">
        <v>4769</v>
      </c>
      <c r="C98" s="4">
        <v>84.8</v>
      </c>
      <c r="D98" s="4">
        <v>0.71</v>
      </c>
      <c r="E98" s="4">
        <v>12.9</v>
      </c>
      <c r="F98" s="4" t="s">
        <v>115</v>
      </c>
      <c r="G98" s="4" t="s">
        <v>115</v>
      </c>
      <c r="H98" s="4" t="s">
        <v>3552</v>
      </c>
      <c r="I98" s="4" t="s">
        <v>115</v>
      </c>
      <c r="J98" s="4" t="s">
        <v>115</v>
      </c>
      <c r="K98" s="4" t="s">
        <v>115</v>
      </c>
      <c r="M98" s="4" t="s">
        <v>115</v>
      </c>
      <c r="O98" s="4" t="s">
        <v>115</v>
      </c>
      <c r="R98" s="4">
        <f t="shared" si="1"/>
        <v>98.41</v>
      </c>
    </row>
    <row r="99" spans="1:18">
      <c r="A99" s="5" t="s">
        <v>4756</v>
      </c>
      <c r="B99" t="s">
        <v>4770</v>
      </c>
      <c r="C99" s="4">
        <v>89.83</v>
      </c>
      <c r="D99" s="4">
        <v>0.48</v>
      </c>
      <c r="E99" s="4">
        <v>9.58</v>
      </c>
      <c r="F99" s="4" t="s">
        <v>115</v>
      </c>
      <c r="G99" s="4" t="s">
        <v>115</v>
      </c>
      <c r="H99" s="4" t="s">
        <v>115</v>
      </c>
      <c r="I99" s="4" t="s">
        <v>115</v>
      </c>
      <c r="J99" s="4" t="s">
        <v>115</v>
      </c>
      <c r="K99" s="4" t="s">
        <v>115</v>
      </c>
      <c r="M99" s="4" t="s">
        <v>115</v>
      </c>
      <c r="O99" s="4" t="s">
        <v>115</v>
      </c>
      <c r="R99" s="4">
        <f t="shared" si="1"/>
        <v>99.89</v>
      </c>
    </row>
    <row r="100" spans="1:18">
      <c r="A100" s="5" t="s">
        <v>4757</v>
      </c>
      <c r="B100" t="s">
        <v>4771</v>
      </c>
      <c r="C100" s="4">
        <v>89.92</v>
      </c>
      <c r="D100" s="4">
        <v>0.72</v>
      </c>
      <c r="E100" s="4">
        <v>8.9600000000000009</v>
      </c>
      <c r="F100" s="4" t="s">
        <v>115</v>
      </c>
      <c r="G100" s="4" t="s">
        <v>115</v>
      </c>
      <c r="H100" s="4" t="s">
        <v>3552</v>
      </c>
      <c r="I100" s="4" t="s">
        <v>115</v>
      </c>
      <c r="J100" s="4" t="s">
        <v>115</v>
      </c>
      <c r="K100" s="4" t="s">
        <v>115</v>
      </c>
      <c r="M100" s="4" t="s">
        <v>115</v>
      </c>
      <c r="O100" s="4" t="s">
        <v>115</v>
      </c>
      <c r="R100" s="4">
        <f t="shared" si="1"/>
        <v>99.6</v>
      </c>
    </row>
    <row r="102" spans="1:18">
      <c r="A102" s="66" t="s">
        <v>4776</v>
      </c>
    </row>
    <row r="103" spans="1:18">
      <c r="A103" s="5" t="s">
        <v>4774</v>
      </c>
      <c r="B103" t="s">
        <v>4781</v>
      </c>
      <c r="C103" s="4">
        <v>89.3</v>
      </c>
      <c r="D103" s="4">
        <v>2.9</v>
      </c>
      <c r="E103" s="4">
        <v>6.71</v>
      </c>
      <c r="F103" s="4">
        <v>0.28000000000000003</v>
      </c>
      <c r="G103" s="4" t="s">
        <v>115</v>
      </c>
      <c r="H103" s="4">
        <v>0.28999999999999998</v>
      </c>
      <c r="I103" s="4" t="s">
        <v>115</v>
      </c>
      <c r="J103" s="4">
        <v>0.52</v>
      </c>
      <c r="K103" s="4" t="s">
        <v>115</v>
      </c>
      <c r="L103" s="4" t="s">
        <v>115</v>
      </c>
      <c r="M103" s="4" t="s">
        <v>115</v>
      </c>
      <c r="P103" s="5" t="s">
        <v>4786</v>
      </c>
      <c r="R103" s="4">
        <f t="shared" si="1"/>
        <v>100</v>
      </c>
    </row>
    <row r="104" spans="1:18">
      <c r="A104" s="5" t="s">
        <v>4775</v>
      </c>
      <c r="B104" t="s">
        <v>4781</v>
      </c>
      <c r="C104" s="4">
        <v>86.86</v>
      </c>
      <c r="D104" s="4">
        <v>0.16</v>
      </c>
      <c r="E104" s="4">
        <v>12.17</v>
      </c>
      <c r="F104" s="4">
        <v>0.28999999999999998</v>
      </c>
      <c r="G104" s="4" t="s">
        <v>115</v>
      </c>
      <c r="H104" s="4">
        <v>0.19</v>
      </c>
      <c r="I104" s="4" t="s">
        <v>115</v>
      </c>
      <c r="J104" s="4">
        <v>0.33</v>
      </c>
      <c r="K104" s="4" t="s">
        <v>115</v>
      </c>
      <c r="L104" s="4" t="s">
        <v>115</v>
      </c>
      <c r="M104" s="4" t="s">
        <v>115</v>
      </c>
      <c r="P104" s="5" t="s">
        <v>4787</v>
      </c>
      <c r="R104" s="4">
        <f t="shared" si="1"/>
        <v>100</v>
      </c>
    </row>
    <row r="105" spans="1:18">
      <c r="A105" s="5" t="s">
        <v>4777</v>
      </c>
      <c r="B105" t="s">
        <v>4782</v>
      </c>
      <c r="C105" s="4">
        <v>86.32</v>
      </c>
      <c r="D105" s="4">
        <v>7.49</v>
      </c>
      <c r="E105" s="4">
        <v>3.21</v>
      </c>
      <c r="F105" s="4">
        <v>1.63</v>
      </c>
      <c r="G105" s="4">
        <v>0.67</v>
      </c>
      <c r="H105" s="4">
        <v>0.24</v>
      </c>
      <c r="I105" s="4" t="s">
        <v>115</v>
      </c>
      <c r="J105" s="4">
        <v>0.44</v>
      </c>
      <c r="K105" s="4" t="s">
        <v>115</v>
      </c>
      <c r="L105" s="4" t="s">
        <v>115</v>
      </c>
      <c r="M105" s="4" t="s">
        <v>115</v>
      </c>
      <c r="P105" s="5" t="s">
        <v>4788</v>
      </c>
      <c r="R105" s="4">
        <f t="shared" si="1"/>
        <v>99.999999999999972</v>
      </c>
    </row>
    <row r="106" spans="1:18">
      <c r="A106" s="5" t="s">
        <v>4778</v>
      </c>
      <c r="B106" t="s">
        <v>4783</v>
      </c>
      <c r="C106" s="4">
        <v>89.49</v>
      </c>
      <c r="D106" s="4">
        <v>1.07</v>
      </c>
      <c r="E106" s="4">
        <v>0.18</v>
      </c>
      <c r="F106" s="4">
        <v>8.8800000000000008</v>
      </c>
      <c r="G106" s="4" t="s">
        <v>115</v>
      </c>
      <c r="H106" s="4">
        <v>0.13</v>
      </c>
      <c r="I106" s="4" t="s">
        <v>115</v>
      </c>
      <c r="J106" s="4">
        <v>0.25</v>
      </c>
      <c r="K106" s="4" t="s">
        <v>3552</v>
      </c>
      <c r="L106" s="4" t="s">
        <v>115</v>
      </c>
      <c r="M106" s="4" t="s">
        <v>115</v>
      </c>
      <c r="P106" s="5" t="s">
        <v>4789</v>
      </c>
      <c r="R106" s="4">
        <f t="shared" si="1"/>
        <v>99.999999999999986</v>
      </c>
    </row>
    <row r="107" spans="1:18">
      <c r="A107" s="5" t="s">
        <v>4779</v>
      </c>
      <c r="B107" t="s">
        <v>4784</v>
      </c>
      <c r="C107" s="4">
        <v>85.63</v>
      </c>
      <c r="D107" s="4" t="s">
        <v>3552</v>
      </c>
      <c r="E107" s="4">
        <v>9.3800000000000008</v>
      </c>
      <c r="F107" s="4">
        <v>4.6399999999999997</v>
      </c>
      <c r="G107" s="4" t="s">
        <v>115</v>
      </c>
      <c r="H107" s="4">
        <v>7.0000000000000007E-2</v>
      </c>
      <c r="I107" s="4" t="s">
        <v>115</v>
      </c>
      <c r="J107" s="4">
        <v>0.28000000000000003</v>
      </c>
      <c r="K107" s="4" t="s">
        <v>115</v>
      </c>
      <c r="L107" s="4" t="s">
        <v>115</v>
      </c>
      <c r="M107" s="4" t="s">
        <v>115</v>
      </c>
      <c r="P107" s="5" t="s">
        <v>4790</v>
      </c>
      <c r="R107" s="4">
        <f t="shared" si="1"/>
        <v>99.999999999999986</v>
      </c>
    </row>
    <row r="108" spans="1:18">
      <c r="A108" s="5" t="s">
        <v>4780</v>
      </c>
      <c r="B108" t="s">
        <v>4785</v>
      </c>
      <c r="C108" s="4">
        <v>94.11</v>
      </c>
      <c r="D108" s="4">
        <v>1.79</v>
      </c>
      <c r="E108" s="4">
        <v>1.21</v>
      </c>
      <c r="F108" s="4">
        <v>1.35</v>
      </c>
      <c r="G108" s="4">
        <v>0.49</v>
      </c>
      <c r="H108" s="4">
        <v>0.1</v>
      </c>
      <c r="I108" s="4" t="s">
        <v>115</v>
      </c>
      <c r="J108" s="4">
        <v>0.95</v>
      </c>
      <c r="K108" s="4" t="s">
        <v>115</v>
      </c>
      <c r="L108" s="4" t="s">
        <v>115</v>
      </c>
      <c r="M108" s="4" t="s">
        <v>115</v>
      </c>
      <c r="P108" s="5" t="s">
        <v>4791</v>
      </c>
      <c r="R108" s="4">
        <f t="shared" si="1"/>
        <v>99.999999999999986</v>
      </c>
    </row>
    <row r="109" spans="1:18">
      <c r="A109" s="5" t="s">
        <v>4792</v>
      </c>
      <c r="B109" t="s">
        <v>4796</v>
      </c>
      <c r="C109" s="4">
        <v>95.16</v>
      </c>
      <c r="D109" s="4">
        <v>1.45</v>
      </c>
      <c r="E109" s="4">
        <v>0.68</v>
      </c>
      <c r="F109" s="4">
        <v>2.1800000000000002</v>
      </c>
      <c r="G109" s="4">
        <v>7.0000000000000007E-2</v>
      </c>
      <c r="H109" s="4">
        <v>0.14000000000000001</v>
      </c>
      <c r="I109" s="4" t="s">
        <v>115</v>
      </c>
      <c r="J109" s="4">
        <v>0.32</v>
      </c>
      <c r="K109" s="4" t="s">
        <v>115</v>
      </c>
      <c r="L109" s="4" t="s">
        <v>115</v>
      </c>
      <c r="M109" s="4" t="s">
        <v>115</v>
      </c>
      <c r="P109" s="5" t="s">
        <v>4805</v>
      </c>
      <c r="R109" s="4">
        <f t="shared" si="1"/>
        <v>100</v>
      </c>
    </row>
    <row r="110" spans="1:18">
      <c r="A110" s="5" t="s">
        <v>4793</v>
      </c>
      <c r="B110" t="s">
        <v>4797</v>
      </c>
      <c r="C110" s="4">
        <v>92.97</v>
      </c>
      <c r="D110" s="4">
        <v>0.65</v>
      </c>
      <c r="E110" s="4">
        <v>4.4400000000000004</v>
      </c>
      <c r="F110" s="4">
        <v>0.44</v>
      </c>
      <c r="G110" s="4">
        <v>0.2</v>
      </c>
      <c r="H110" s="4">
        <v>0.05</v>
      </c>
      <c r="I110" s="4" t="s">
        <v>115</v>
      </c>
      <c r="J110" s="4">
        <v>0.25</v>
      </c>
      <c r="K110" s="4" t="s">
        <v>115</v>
      </c>
      <c r="L110" s="4" t="s">
        <v>115</v>
      </c>
      <c r="M110" s="4" t="s">
        <v>115</v>
      </c>
      <c r="P110" s="5" t="s">
        <v>4806</v>
      </c>
      <c r="R110" s="4">
        <f t="shared" si="1"/>
        <v>99</v>
      </c>
    </row>
    <row r="111" spans="1:18">
      <c r="A111" s="5" t="s">
        <v>4794</v>
      </c>
      <c r="B111" t="s">
        <v>4798</v>
      </c>
      <c r="C111" s="4">
        <v>85.26</v>
      </c>
      <c r="D111" s="4">
        <v>0.53</v>
      </c>
      <c r="E111" s="4">
        <v>11.76</v>
      </c>
      <c r="F111" s="4">
        <v>0.56999999999999995</v>
      </c>
      <c r="G111" s="4">
        <v>0.11</v>
      </c>
      <c r="H111" s="4">
        <v>0.16</v>
      </c>
      <c r="I111" s="4" t="s">
        <v>115</v>
      </c>
      <c r="J111" s="4" t="s">
        <v>115</v>
      </c>
      <c r="K111" s="4">
        <v>1.61</v>
      </c>
      <c r="L111" s="4" t="s">
        <v>115</v>
      </c>
      <c r="M111" s="4" t="s">
        <v>115</v>
      </c>
      <c r="P111" s="5" t="s">
        <v>4807</v>
      </c>
      <c r="R111" s="4">
        <f t="shared" si="1"/>
        <v>100</v>
      </c>
    </row>
    <row r="112" spans="1:18">
      <c r="A112" s="5" t="s">
        <v>4795</v>
      </c>
      <c r="B112" t="s">
        <v>4799</v>
      </c>
      <c r="C112" s="4">
        <v>88.54</v>
      </c>
      <c r="D112" s="4" t="s">
        <v>3552</v>
      </c>
      <c r="E112" s="4">
        <v>9.2899999999999991</v>
      </c>
      <c r="F112" s="4">
        <v>0.34</v>
      </c>
      <c r="G112" s="4">
        <v>0.1</v>
      </c>
      <c r="H112" s="4">
        <v>0.22</v>
      </c>
      <c r="I112" s="4" t="s">
        <v>115</v>
      </c>
      <c r="J112" s="4" t="s">
        <v>3552</v>
      </c>
      <c r="K112" s="4">
        <v>1.51</v>
      </c>
      <c r="L112" s="4" t="s">
        <v>115</v>
      </c>
      <c r="M112" s="4" t="s">
        <v>115</v>
      </c>
      <c r="P112" s="5" t="s">
        <v>4808</v>
      </c>
      <c r="R112" s="4">
        <f t="shared" si="1"/>
        <v>100.00000000000001</v>
      </c>
    </row>
    <row r="113" spans="1:18">
      <c r="A113" s="5">
        <v>268</v>
      </c>
      <c r="B113" t="s">
        <v>4800</v>
      </c>
      <c r="C113" s="4">
        <v>84.95</v>
      </c>
      <c r="D113" s="4">
        <v>0.97</v>
      </c>
      <c r="E113" s="4">
        <v>6.5</v>
      </c>
      <c r="F113" s="4" t="s">
        <v>3552</v>
      </c>
      <c r="G113" s="4" t="s">
        <v>115</v>
      </c>
      <c r="H113" s="4">
        <v>0.32</v>
      </c>
      <c r="I113" s="4" t="s">
        <v>115</v>
      </c>
      <c r="J113" s="4">
        <v>0.72</v>
      </c>
      <c r="K113" s="4" t="s">
        <v>115</v>
      </c>
      <c r="L113" s="4" t="s">
        <v>115</v>
      </c>
      <c r="M113" s="4">
        <v>6.54</v>
      </c>
      <c r="P113" s="5" t="s">
        <v>4809</v>
      </c>
      <c r="R113" s="4">
        <f t="shared" si="1"/>
        <v>100</v>
      </c>
    </row>
    <row r="114" spans="1:18">
      <c r="A114" s="5">
        <v>270</v>
      </c>
      <c r="B114" t="s">
        <v>4801</v>
      </c>
      <c r="C114" s="4">
        <v>89.86</v>
      </c>
      <c r="D114" s="4">
        <v>0.18</v>
      </c>
      <c r="E114" s="4">
        <v>6.92</v>
      </c>
      <c r="F114" s="4">
        <v>0.82</v>
      </c>
      <c r="G114" s="4" t="s">
        <v>115</v>
      </c>
      <c r="H114" s="4" t="s">
        <v>3552</v>
      </c>
      <c r="I114" s="4" t="s">
        <v>115</v>
      </c>
      <c r="J114" s="4" t="s">
        <v>3552</v>
      </c>
      <c r="K114" s="4" t="s">
        <v>115</v>
      </c>
      <c r="L114" s="4" t="s">
        <v>115</v>
      </c>
      <c r="M114" s="4">
        <v>2.2200000000000002</v>
      </c>
      <c r="P114" s="5" t="s">
        <v>4810</v>
      </c>
      <c r="R114" s="4">
        <f t="shared" si="1"/>
        <v>100</v>
      </c>
    </row>
    <row r="115" spans="1:18">
      <c r="A115" s="5">
        <v>271</v>
      </c>
      <c r="B115" t="s">
        <v>4802</v>
      </c>
      <c r="C115" s="4">
        <v>89.32</v>
      </c>
      <c r="D115" s="4">
        <v>0.3</v>
      </c>
      <c r="E115" s="4">
        <v>6.81</v>
      </c>
      <c r="F115" s="4" t="s">
        <v>3552</v>
      </c>
      <c r="G115" s="4" t="s">
        <v>115</v>
      </c>
      <c r="H115" s="4" t="s">
        <v>3552</v>
      </c>
      <c r="I115" s="4" t="s">
        <v>115</v>
      </c>
      <c r="J115" s="4">
        <v>1.02</v>
      </c>
      <c r="K115" s="4" t="s">
        <v>115</v>
      </c>
      <c r="L115" s="4" t="s">
        <v>115</v>
      </c>
      <c r="M115" s="4">
        <v>2.5499999999999998</v>
      </c>
      <c r="P115" s="5" t="s">
        <v>4811</v>
      </c>
      <c r="R115" s="4">
        <f t="shared" si="1"/>
        <v>99.999999999999986</v>
      </c>
    </row>
    <row r="116" spans="1:18">
      <c r="A116" s="5">
        <v>272</v>
      </c>
      <c r="B116" t="s">
        <v>4803</v>
      </c>
      <c r="C116" s="4">
        <v>89.66</v>
      </c>
      <c r="D116" s="4" t="s">
        <v>3552</v>
      </c>
      <c r="E116" s="4">
        <v>6.8</v>
      </c>
      <c r="F116" s="4">
        <v>0.85</v>
      </c>
      <c r="G116" s="4" t="s">
        <v>3552</v>
      </c>
      <c r="H116" s="4">
        <v>1.17</v>
      </c>
      <c r="I116" s="4" t="s">
        <v>115</v>
      </c>
      <c r="J116" s="4">
        <v>0.22</v>
      </c>
      <c r="K116" s="4" t="s">
        <v>115</v>
      </c>
      <c r="L116" s="4" t="s">
        <v>3552</v>
      </c>
      <c r="M116" s="4">
        <v>1.3</v>
      </c>
      <c r="P116" s="5" t="s">
        <v>4812</v>
      </c>
      <c r="R116" s="4">
        <f t="shared" si="1"/>
        <v>99.999999999999986</v>
      </c>
    </row>
    <row r="117" spans="1:18">
      <c r="A117" s="5">
        <v>273</v>
      </c>
      <c r="B117" t="s">
        <v>4804</v>
      </c>
      <c r="C117" s="4">
        <v>76.099999999999994</v>
      </c>
      <c r="D117" s="4">
        <v>0.83</v>
      </c>
      <c r="E117" s="4">
        <v>10.199999999999999</v>
      </c>
      <c r="F117" s="4" t="s">
        <v>3552</v>
      </c>
      <c r="G117" s="4" t="s">
        <v>115</v>
      </c>
      <c r="H117" s="4">
        <v>1.07</v>
      </c>
      <c r="I117" s="4">
        <v>0.56999999999999995</v>
      </c>
      <c r="J117" s="4">
        <v>0.12</v>
      </c>
      <c r="K117" s="4" t="s">
        <v>3552</v>
      </c>
      <c r="L117" s="4" t="s">
        <v>115</v>
      </c>
      <c r="M117" s="65">
        <v>11.11</v>
      </c>
      <c r="P117" s="5" t="s">
        <v>4813</v>
      </c>
      <c r="R117" s="4">
        <f t="shared" si="1"/>
        <v>99.999999999999986</v>
      </c>
    </row>
    <row r="119" spans="1:18">
      <c r="A119" s="66" t="s">
        <v>4814</v>
      </c>
    </row>
    <row r="120" spans="1:18">
      <c r="A120" s="5">
        <v>64</v>
      </c>
      <c r="B120" t="s">
        <v>4815</v>
      </c>
      <c r="C120" s="4">
        <v>83.26</v>
      </c>
      <c r="D120" s="4">
        <v>0.1</v>
      </c>
      <c r="E120" s="4">
        <v>13.62</v>
      </c>
      <c r="F120" s="4" t="s">
        <v>3552</v>
      </c>
      <c r="G120" s="4" t="s">
        <v>115</v>
      </c>
      <c r="H120" s="4" t="s">
        <v>3552</v>
      </c>
      <c r="I120" s="4" t="s">
        <v>115</v>
      </c>
      <c r="J120" s="4">
        <v>0.34</v>
      </c>
      <c r="L120" s="4">
        <v>0.02</v>
      </c>
      <c r="M120" s="4">
        <v>2.66</v>
      </c>
      <c r="P120" s="5" t="s">
        <v>4828</v>
      </c>
      <c r="R120" s="4">
        <f t="shared" si="1"/>
        <v>100</v>
      </c>
    </row>
    <row r="121" spans="1:18">
      <c r="A121" s="5">
        <v>74</v>
      </c>
      <c r="B121" t="s">
        <v>4816</v>
      </c>
      <c r="C121" s="4">
        <v>98.19</v>
      </c>
      <c r="D121" s="4">
        <v>0.62</v>
      </c>
      <c r="E121" s="4">
        <v>0.12</v>
      </c>
      <c r="F121" s="4" t="s">
        <v>115</v>
      </c>
      <c r="G121" s="4">
        <v>0.9</v>
      </c>
      <c r="H121" s="4">
        <v>0.17</v>
      </c>
      <c r="I121" s="4" t="s">
        <v>115</v>
      </c>
      <c r="J121" s="4" t="s">
        <v>115</v>
      </c>
      <c r="L121" s="4" t="s">
        <v>115</v>
      </c>
      <c r="M121" s="4" t="s">
        <v>115</v>
      </c>
      <c r="P121" s="5" t="s">
        <v>4829</v>
      </c>
      <c r="R121" s="4">
        <f t="shared" si="1"/>
        <v>100.00000000000001</v>
      </c>
    </row>
    <row r="122" spans="1:18">
      <c r="A122" s="5">
        <v>81</v>
      </c>
      <c r="B122" t="s">
        <v>4817</v>
      </c>
      <c r="C122" s="4">
        <v>93.29</v>
      </c>
      <c r="D122" s="4">
        <v>0.11</v>
      </c>
      <c r="E122" s="4">
        <v>0.78</v>
      </c>
      <c r="F122" s="4" t="s">
        <v>3552</v>
      </c>
      <c r="G122" s="65">
        <v>2.25</v>
      </c>
      <c r="H122" s="4" t="s">
        <v>115</v>
      </c>
      <c r="I122" s="4" t="s">
        <v>115</v>
      </c>
      <c r="J122" s="4">
        <v>0.56999999999999995</v>
      </c>
      <c r="L122" s="4" t="s">
        <v>115</v>
      </c>
      <c r="M122" s="4">
        <v>3</v>
      </c>
      <c r="P122" s="5" t="s">
        <v>4830</v>
      </c>
      <c r="R122" s="4">
        <f t="shared" si="1"/>
        <v>100</v>
      </c>
    </row>
    <row r="123" spans="1:18">
      <c r="A123" s="5">
        <v>85</v>
      </c>
      <c r="B123" t="s">
        <v>4818</v>
      </c>
      <c r="C123" s="4">
        <v>92.51</v>
      </c>
      <c r="D123" s="4">
        <v>0.31</v>
      </c>
      <c r="E123" s="4">
        <v>5.24</v>
      </c>
      <c r="F123" s="4" t="s">
        <v>3552</v>
      </c>
      <c r="G123" s="4">
        <v>0.28000000000000003</v>
      </c>
      <c r="H123" s="4" t="s">
        <v>3552</v>
      </c>
      <c r="I123" s="4" t="s">
        <v>3552</v>
      </c>
      <c r="J123" s="4" t="s">
        <v>3552</v>
      </c>
      <c r="L123" s="4" t="s">
        <v>115</v>
      </c>
      <c r="M123" s="4">
        <v>1.66</v>
      </c>
      <c r="P123" s="5" t="s">
        <v>4831</v>
      </c>
      <c r="R123" s="4">
        <f t="shared" si="1"/>
        <v>100</v>
      </c>
    </row>
    <row r="124" spans="1:18">
      <c r="A124" s="5">
        <v>91</v>
      </c>
      <c r="B124" t="s">
        <v>4819</v>
      </c>
      <c r="C124" s="4">
        <v>83.76</v>
      </c>
      <c r="D124" s="4">
        <v>8.2200000000000006</v>
      </c>
      <c r="E124" s="4">
        <v>8.02</v>
      </c>
      <c r="F124" s="4" t="s">
        <v>115</v>
      </c>
      <c r="G124" s="4" t="s">
        <v>115</v>
      </c>
      <c r="H124" s="4" t="s">
        <v>115</v>
      </c>
      <c r="I124" s="4" t="s">
        <v>115</v>
      </c>
      <c r="J124" s="4" t="s">
        <v>115</v>
      </c>
      <c r="L124" s="4" t="s">
        <v>115</v>
      </c>
      <c r="M124" s="4" t="s">
        <v>115</v>
      </c>
      <c r="P124" s="5" t="s">
        <v>4832</v>
      </c>
      <c r="R124" s="4">
        <f t="shared" si="1"/>
        <v>100</v>
      </c>
    </row>
    <row r="125" spans="1:18">
      <c r="A125" s="5">
        <v>113</v>
      </c>
      <c r="B125" t="s">
        <v>4820</v>
      </c>
      <c r="C125" s="4">
        <v>76.37</v>
      </c>
      <c r="D125" s="4">
        <v>0.22</v>
      </c>
      <c r="E125" s="4">
        <v>18.86</v>
      </c>
      <c r="F125" s="4">
        <v>0.55000000000000004</v>
      </c>
      <c r="G125" s="4" t="s">
        <v>115</v>
      </c>
      <c r="H125" s="4" t="s">
        <v>3552</v>
      </c>
      <c r="I125" s="4" t="s">
        <v>115</v>
      </c>
      <c r="J125" s="4" t="s">
        <v>3552</v>
      </c>
      <c r="L125" s="4" t="s">
        <v>115</v>
      </c>
      <c r="M125" s="4">
        <v>4</v>
      </c>
      <c r="P125" s="5" t="s">
        <v>4833</v>
      </c>
      <c r="R125" s="4">
        <f t="shared" si="1"/>
        <v>100</v>
      </c>
    </row>
    <row r="126" spans="1:18">
      <c r="A126" s="5">
        <v>127</v>
      </c>
      <c r="B126" t="s">
        <v>4821</v>
      </c>
      <c r="C126" s="4">
        <v>88.35</v>
      </c>
      <c r="D126" s="4">
        <v>0.1</v>
      </c>
      <c r="E126" s="4">
        <v>9.43</v>
      </c>
      <c r="F126" s="4">
        <v>1.2</v>
      </c>
      <c r="G126" s="4" t="s">
        <v>115</v>
      </c>
      <c r="H126" s="4" t="s">
        <v>3552</v>
      </c>
      <c r="I126" s="4" t="s">
        <v>115</v>
      </c>
      <c r="J126" s="4">
        <v>0.92</v>
      </c>
      <c r="L126" s="4" t="s">
        <v>115</v>
      </c>
      <c r="M126" s="4" t="s">
        <v>115</v>
      </c>
      <c r="P126" s="5" t="s">
        <v>4834</v>
      </c>
      <c r="R126" s="4">
        <f t="shared" si="1"/>
        <v>100</v>
      </c>
    </row>
    <row r="127" spans="1:18">
      <c r="A127" s="5">
        <v>128</v>
      </c>
      <c r="B127" t="s">
        <v>4822</v>
      </c>
      <c r="C127" s="4">
        <v>85.77</v>
      </c>
      <c r="D127" s="4">
        <v>0.03</v>
      </c>
      <c r="E127" s="4">
        <v>3</v>
      </c>
      <c r="F127" s="4">
        <v>3.15</v>
      </c>
      <c r="G127" s="4" t="s">
        <v>115</v>
      </c>
      <c r="H127" s="4">
        <v>0.97</v>
      </c>
      <c r="I127" s="4" t="s">
        <v>115</v>
      </c>
      <c r="J127" s="4">
        <v>0.27</v>
      </c>
      <c r="L127" s="4" t="s">
        <v>115</v>
      </c>
      <c r="M127" s="4">
        <v>6.81</v>
      </c>
      <c r="P127" s="5" t="s">
        <v>4835</v>
      </c>
      <c r="R127" s="4">
        <f t="shared" si="1"/>
        <v>100</v>
      </c>
    </row>
    <row r="128" spans="1:18">
      <c r="A128" s="5">
        <v>129</v>
      </c>
      <c r="B128" t="s">
        <v>4823</v>
      </c>
      <c r="C128" s="4">
        <v>89.17</v>
      </c>
      <c r="D128" s="4">
        <v>0.53</v>
      </c>
      <c r="E128" s="4">
        <v>8.42</v>
      </c>
      <c r="F128" s="4">
        <v>1.25</v>
      </c>
      <c r="G128" s="4" t="s">
        <v>115</v>
      </c>
      <c r="H128" s="4" t="s">
        <v>115</v>
      </c>
      <c r="I128" s="4" t="s">
        <v>115</v>
      </c>
      <c r="J128" s="4">
        <v>0.63</v>
      </c>
      <c r="L128" s="4" t="s">
        <v>115</v>
      </c>
      <c r="M128" s="4" t="s">
        <v>115</v>
      </c>
      <c r="P128" s="5" t="s">
        <v>4836</v>
      </c>
      <c r="R128" s="4">
        <f t="shared" si="1"/>
        <v>100</v>
      </c>
    </row>
    <row r="129" spans="1:18">
      <c r="A129" s="5">
        <v>132</v>
      </c>
      <c r="B129" t="s">
        <v>4824</v>
      </c>
      <c r="C129" s="4">
        <v>97.17</v>
      </c>
      <c r="D129" s="4">
        <v>0.13</v>
      </c>
      <c r="E129" s="4">
        <v>2.09</v>
      </c>
      <c r="F129" s="4" t="s">
        <v>3552</v>
      </c>
      <c r="G129" s="4" t="s">
        <v>115</v>
      </c>
      <c r="H129" s="4" t="s">
        <v>3552</v>
      </c>
      <c r="I129" s="4" t="s">
        <v>115</v>
      </c>
      <c r="J129" s="4">
        <v>0.61</v>
      </c>
      <c r="L129" s="4" t="s">
        <v>3552</v>
      </c>
      <c r="M129" s="4" t="s">
        <v>115</v>
      </c>
      <c r="P129" s="5" t="s">
        <v>4837</v>
      </c>
      <c r="R129" s="4">
        <f t="shared" si="1"/>
        <v>100</v>
      </c>
    </row>
    <row r="130" spans="1:18">
      <c r="A130" s="5">
        <v>134</v>
      </c>
      <c r="B130" t="s">
        <v>4825</v>
      </c>
      <c r="C130" s="4">
        <v>81.12</v>
      </c>
      <c r="D130" s="4">
        <v>0.42</v>
      </c>
      <c r="E130" s="4">
        <v>15.72</v>
      </c>
      <c r="F130" s="4" t="s">
        <v>3552</v>
      </c>
      <c r="G130" s="4" t="s">
        <v>115</v>
      </c>
      <c r="H130" s="4">
        <v>0.53</v>
      </c>
      <c r="I130" s="4" t="s">
        <v>3552</v>
      </c>
      <c r="J130" s="4">
        <v>0.21</v>
      </c>
      <c r="L130" s="4" t="s">
        <v>115</v>
      </c>
      <c r="M130" s="4">
        <v>2</v>
      </c>
      <c r="P130" s="5" t="s">
        <v>4838</v>
      </c>
      <c r="R130" s="4">
        <f t="shared" si="1"/>
        <v>100</v>
      </c>
    </row>
    <row r="131" spans="1:18">
      <c r="A131" s="5">
        <v>138</v>
      </c>
      <c r="B131" t="s">
        <v>4826</v>
      </c>
      <c r="C131" s="4">
        <v>98.98</v>
      </c>
      <c r="D131" s="4">
        <v>0.42</v>
      </c>
      <c r="E131" s="4" t="s">
        <v>3552</v>
      </c>
      <c r="F131" s="4" t="s">
        <v>3552</v>
      </c>
      <c r="G131" s="4" t="s">
        <v>115</v>
      </c>
      <c r="H131" s="4">
        <v>0.1</v>
      </c>
      <c r="I131" s="4" t="s">
        <v>115</v>
      </c>
      <c r="J131" s="4">
        <v>0.5</v>
      </c>
      <c r="L131" s="4" t="s">
        <v>115</v>
      </c>
      <c r="M131" s="4" t="s">
        <v>115</v>
      </c>
      <c r="P131" s="5" t="s">
        <v>4839</v>
      </c>
      <c r="R131" s="4">
        <f t="shared" si="1"/>
        <v>100</v>
      </c>
    </row>
    <row r="132" spans="1:18">
      <c r="A132" s="5">
        <v>141</v>
      </c>
      <c r="B132" t="s">
        <v>4827</v>
      </c>
      <c r="C132" s="4">
        <v>90.86</v>
      </c>
      <c r="D132" s="4">
        <v>0.52</v>
      </c>
      <c r="E132" s="4">
        <v>2.75</v>
      </c>
      <c r="F132" s="4">
        <v>1.02</v>
      </c>
      <c r="G132" s="4" t="s">
        <v>3552</v>
      </c>
      <c r="H132" s="4" t="s">
        <v>3552</v>
      </c>
      <c r="I132" s="4">
        <v>0.23</v>
      </c>
      <c r="J132" s="4">
        <v>0.08</v>
      </c>
      <c r="L132" s="4" t="s">
        <v>3552</v>
      </c>
      <c r="M132" s="4">
        <v>4.54</v>
      </c>
      <c r="P132" s="5" t="s">
        <v>4840</v>
      </c>
      <c r="R132" s="4">
        <f t="shared" si="1"/>
        <v>100</v>
      </c>
    </row>
    <row r="134" spans="1:18">
      <c r="A134" s="66" t="s">
        <v>4841</v>
      </c>
    </row>
    <row r="135" spans="1:18">
      <c r="A135" s="5">
        <v>313</v>
      </c>
      <c r="B135" t="s">
        <v>4842</v>
      </c>
      <c r="C135" s="4">
        <v>91.03</v>
      </c>
      <c r="D135" s="4">
        <v>0.04</v>
      </c>
      <c r="E135" s="4">
        <v>8.39</v>
      </c>
      <c r="G135" s="4" t="s">
        <v>115</v>
      </c>
      <c r="H135" s="4" t="s">
        <v>3552</v>
      </c>
      <c r="I135" s="4" t="s">
        <v>115</v>
      </c>
      <c r="J135" s="4" t="s">
        <v>3552</v>
      </c>
      <c r="L135" s="4" t="s">
        <v>115</v>
      </c>
      <c r="P135" s="5" t="s">
        <v>4845</v>
      </c>
      <c r="R135" s="4">
        <f t="shared" si="1"/>
        <v>99.460000000000008</v>
      </c>
    </row>
    <row r="136" spans="1:18">
      <c r="A136" s="5">
        <v>317</v>
      </c>
      <c r="B136" t="s">
        <v>4843</v>
      </c>
      <c r="C136" s="4">
        <v>66.12</v>
      </c>
      <c r="D136" s="4">
        <v>1.91</v>
      </c>
      <c r="E136" s="4">
        <v>30.62</v>
      </c>
      <c r="G136" s="4">
        <v>0.13</v>
      </c>
      <c r="H136" s="4" t="s">
        <v>115</v>
      </c>
      <c r="I136" s="4">
        <v>0.11</v>
      </c>
      <c r="J136" s="4" t="s">
        <v>115</v>
      </c>
      <c r="L136" s="4">
        <v>0.11</v>
      </c>
      <c r="P136" s="5" t="s">
        <v>4846</v>
      </c>
      <c r="R136" s="4">
        <f t="shared" si="1"/>
        <v>99</v>
      </c>
    </row>
    <row r="138" spans="1:18">
      <c r="A138" s="66" t="s">
        <v>4847</v>
      </c>
    </row>
    <row r="139" spans="1:18">
      <c r="A139" s="5">
        <v>1</v>
      </c>
      <c r="B139" t="s">
        <v>4848</v>
      </c>
      <c r="C139" s="4">
        <v>88.42</v>
      </c>
      <c r="D139" s="4">
        <v>1.63</v>
      </c>
      <c r="E139" s="4">
        <v>6.46</v>
      </c>
      <c r="F139" s="4">
        <v>2.2799999999999998</v>
      </c>
      <c r="G139" s="4" t="s">
        <v>115</v>
      </c>
      <c r="H139" s="4">
        <v>0.35</v>
      </c>
      <c r="I139" s="4" t="s">
        <v>115</v>
      </c>
      <c r="J139" s="4">
        <v>0.63</v>
      </c>
      <c r="K139" s="4" t="s">
        <v>115</v>
      </c>
      <c r="L139" s="4">
        <v>0.23</v>
      </c>
      <c r="M139" s="4" t="s">
        <v>115</v>
      </c>
      <c r="N139" s="4" t="s">
        <v>115</v>
      </c>
      <c r="P139" s="5" t="s">
        <v>899</v>
      </c>
      <c r="R139" s="4">
        <f t="shared" ref="R139:R184" si="2">SUM(C139:N139)</f>
        <v>99.999999999999986</v>
      </c>
    </row>
    <row r="140" spans="1:18">
      <c r="A140" s="5">
        <v>2</v>
      </c>
      <c r="B140" t="s">
        <v>4849</v>
      </c>
      <c r="C140" s="4">
        <v>64.36</v>
      </c>
      <c r="D140" s="4">
        <v>9.11</v>
      </c>
      <c r="E140" s="4">
        <v>6.92</v>
      </c>
      <c r="F140" s="4">
        <v>1.93</v>
      </c>
      <c r="G140" s="4" t="s">
        <v>115</v>
      </c>
      <c r="H140" s="4">
        <v>2.71</v>
      </c>
      <c r="I140" s="4" t="s">
        <v>115</v>
      </c>
      <c r="J140" s="4">
        <v>1.88</v>
      </c>
      <c r="K140" s="4" t="s">
        <v>115</v>
      </c>
      <c r="L140" s="4" t="s">
        <v>115</v>
      </c>
      <c r="M140" s="4">
        <v>2.0099999999999998</v>
      </c>
      <c r="N140" s="4">
        <v>0.08</v>
      </c>
      <c r="P140" s="5" t="s">
        <v>899</v>
      </c>
      <c r="R140" s="4">
        <f t="shared" si="2"/>
        <v>89</v>
      </c>
    </row>
    <row r="141" spans="1:18">
      <c r="A141" s="5">
        <v>3</v>
      </c>
      <c r="B141" t="s">
        <v>4850</v>
      </c>
      <c r="C141" s="4">
        <v>98.73</v>
      </c>
      <c r="D141" s="4">
        <v>0.05</v>
      </c>
      <c r="E141" s="4" t="s">
        <v>115</v>
      </c>
      <c r="F141" s="4" t="s">
        <v>115</v>
      </c>
      <c r="G141" s="4" t="s">
        <v>115</v>
      </c>
      <c r="H141" s="4">
        <v>0.84</v>
      </c>
      <c r="I141" s="4" t="s">
        <v>115</v>
      </c>
      <c r="J141" s="4">
        <v>0.03</v>
      </c>
      <c r="K141" s="4" t="s">
        <v>115</v>
      </c>
      <c r="L141" s="4">
        <v>0.35</v>
      </c>
      <c r="M141" s="4" t="s">
        <v>115</v>
      </c>
      <c r="N141" s="4" t="s">
        <v>115</v>
      </c>
      <c r="P141" s="5" t="s">
        <v>899</v>
      </c>
      <c r="R141" s="4">
        <f t="shared" si="2"/>
        <v>100</v>
      </c>
    </row>
    <row r="142" spans="1:18">
      <c r="A142" s="5">
        <v>4</v>
      </c>
      <c r="B142" t="s">
        <v>4851</v>
      </c>
      <c r="C142" s="4">
        <v>78.459999999999994</v>
      </c>
      <c r="D142" s="4">
        <v>0.33</v>
      </c>
      <c r="E142" s="4" t="s">
        <v>115</v>
      </c>
      <c r="F142" s="4">
        <v>6.56</v>
      </c>
      <c r="G142" s="4" t="s">
        <v>115</v>
      </c>
      <c r="H142" s="4">
        <v>0.82</v>
      </c>
      <c r="I142" s="4" t="s">
        <v>3552</v>
      </c>
      <c r="J142" s="4">
        <v>0.31</v>
      </c>
      <c r="K142" s="4" t="s">
        <v>115</v>
      </c>
      <c r="L142" s="4">
        <v>0.9</v>
      </c>
      <c r="M142" s="4">
        <v>12.53</v>
      </c>
      <c r="N142" s="4" t="s">
        <v>115</v>
      </c>
      <c r="P142" s="5" t="s">
        <v>899</v>
      </c>
      <c r="R142" s="4">
        <f t="shared" si="2"/>
        <v>99.91</v>
      </c>
    </row>
    <row r="143" spans="1:18">
      <c r="A143" s="5">
        <v>5</v>
      </c>
      <c r="B143" t="s">
        <v>4852</v>
      </c>
      <c r="C143" s="4">
        <v>84.83</v>
      </c>
      <c r="D143" s="4">
        <v>0.36</v>
      </c>
      <c r="E143" s="4" t="s">
        <v>115</v>
      </c>
      <c r="F143" s="4">
        <v>0.35</v>
      </c>
      <c r="G143" s="4" t="s">
        <v>115</v>
      </c>
      <c r="H143" s="4">
        <v>0.28999999999999998</v>
      </c>
      <c r="I143" s="4" t="s">
        <v>115</v>
      </c>
      <c r="J143" s="4" t="s">
        <v>115</v>
      </c>
      <c r="K143" s="4" t="s">
        <v>115</v>
      </c>
      <c r="L143" s="4">
        <v>0.04</v>
      </c>
      <c r="M143" s="4">
        <v>0.13</v>
      </c>
      <c r="N143" s="4" t="s">
        <v>115</v>
      </c>
      <c r="P143" s="5" t="s">
        <v>899</v>
      </c>
      <c r="R143" s="4">
        <f t="shared" si="2"/>
        <v>86</v>
      </c>
    </row>
    <row r="144" spans="1:18">
      <c r="A144" s="5">
        <v>6</v>
      </c>
      <c r="B144" t="s">
        <v>4853</v>
      </c>
      <c r="C144" s="4">
        <v>82.04</v>
      </c>
      <c r="D144" s="4">
        <v>1.54</v>
      </c>
      <c r="E144" s="4">
        <v>13.38</v>
      </c>
      <c r="F144" s="4">
        <v>0.5</v>
      </c>
      <c r="G144" s="4" t="s">
        <v>3552</v>
      </c>
      <c r="H144" s="4">
        <v>0.28000000000000003</v>
      </c>
      <c r="I144" s="4" t="s">
        <v>115</v>
      </c>
      <c r="J144" s="4">
        <v>0.81</v>
      </c>
      <c r="K144" s="4">
        <v>7.0000000000000007E-2</v>
      </c>
      <c r="L144" s="4">
        <v>0.38</v>
      </c>
      <c r="M144" s="4" t="s">
        <v>115</v>
      </c>
      <c r="N144" s="4" t="s">
        <v>115</v>
      </c>
      <c r="P144" s="5" t="s">
        <v>899</v>
      </c>
      <c r="R144" s="4">
        <f t="shared" si="2"/>
        <v>99</v>
      </c>
    </row>
    <row r="145" spans="1:18">
      <c r="A145" s="5">
        <v>7</v>
      </c>
      <c r="B145" t="s">
        <v>4854</v>
      </c>
      <c r="C145" s="4">
        <v>94.22</v>
      </c>
      <c r="D145" s="4">
        <v>4.01</v>
      </c>
      <c r="E145" s="4" t="s">
        <v>115</v>
      </c>
      <c r="F145" s="4" t="s">
        <v>115</v>
      </c>
      <c r="G145" s="4">
        <v>0.23</v>
      </c>
      <c r="H145" s="4">
        <v>0.16</v>
      </c>
      <c r="I145" s="4">
        <v>0.84</v>
      </c>
      <c r="J145" s="4">
        <v>0.25</v>
      </c>
      <c r="K145" s="4" t="s">
        <v>115</v>
      </c>
      <c r="L145" s="4">
        <v>0.28999999999999998</v>
      </c>
      <c r="M145" s="4" t="s">
        <v>115</v>
      </c>
      <c r="N145" s="4" t="s">
        <v>115</v>
      </c>
      <c r="P145" s="5" t="s">
        <v>899</v>
      </c>
      <c r="R145" s="4">
        <f t="shared" si="2"/>
        <v>100.00000000000001</v>
      </c>
    </row>
    <row r="146" spans="1:18">
      <c r="A146" s="5">
        <v>8</v>
      </c>
      <c r="B146" t="s">
        <v>4855</v>
      </c>
      <c r="C146" s="4">
        <v>83.74</v>
      </c>
      <c r="D146" s="4">
        <v>3.33</v>
      </c>
      <c r="E146" s="4">
        <v>1.18</v>
      </c>
      <c r="F146" s="4">
        <v>10.4</v>
      </c>
      <c r="G146" s="4">
        <v>0.71</v>
      </c>
      <c r="H146" s="4">
        <v>0.12</v>
      </c>
      <c r="I146" s="4">
        <v>1.05</v>
      </c>
      <c r="J146" s="4">
        <v>0.63</v>
      </c>
      <c r="K146" s="4" t="s">
        <v>115</v>
      </c>
      <c r="L146" s="4">
        <v>0.11</v>
      </c>
      <c r="M146" s="4" t="s">
        <v>115</v>
      </c>
      <c r="N146" s="4" t="s">
        <v>115</v>
      </c>
      <c r="P146" s="5" t="s">
        <v>899</v>
      </c>
      <c r="R146" s="4">
        <f t="shared" si="2"/>
        <v>101.27</v>
      </c>
    </row>
    <row r="147" spans="1:18">
      <c r="A147" s="5">
        <v>9</v>
      </c>
      <c r="B147" t="s">
        <v>4856</v>
      </c>
      <c r="C147" s="4">
        <v>77.040000000000006</v>
      </c>
      <c r="D147" s="4">
        <v>0.44</v>
      </c>
      <c r="E147" s="4">
        <v>5.59</v>
      </c>
      <c r="F147" s="4">
        <v>12.57</v>
      </c>
      <c r="G147" s="4" t="s">
        <v>115</v>
      </c>
      <c r="H147" s="4">
        <v>0.21</v>
      </c>
      <c r="I147" s="4">
        <v>0.09</v>
      </c>
      <c r="J147" s="4" t="s">
        <v>3552</v>
      </c>
      <c r="K147" s="4" t="s">
        <v>115</v>
      </c>
      <c r="L147" s="4">
        <v>0.04</v>
      </c>
      <c r="M147" s="4">
        <v>4.0199999999999996</v>
      </c>
      <c r="N147" s="4" t="s">
        <v>115</v>
      </c>
      <c r="P147" s="5" t="s">
        <v>899</v>
      </c>
      <c r="R147" s="4">
        <f t="shared" si="2"/>
        <v>100.00000000000001</v>
      </c>
    </row>
    <row r="148" spans="1:18">
      <c r="A148" s="5">
        <v>10</v>
      </c>
      <c r="B148" t="s">
        <v>4857</v>
      </c>
      <c r="C148" s="4">
        <v>86.99</v>
      </c>
      <c r="D148" s="4">
        <v>0.26</v>
      </c>
      <c r="E148" s="4">
        <v>12.26</v>
      </c>
      <c r="F148" s="4" t="s">
        <v>115</v>
      </c>
      <c r="G148" s="4">
        <v>7.0000000000000007E-2</v>
      </c>
      <c r="H148" s="4" t="s">
        <v>115</v>
      </c>
      <c r="I148" s="4" t="s">
        <v>115</v>
      </c>
      <c r="J148" s="4">
        <v>0.31</v>
      </c>
      <c r="K148" s="4" t="s">
        <v>115</v>
      </c>
      <c r="L148" s="4">
        <v>0.11</v>
      </c>
      <c r="M148" s="4" t="s">
        <v>115</v>
      </c>
      <c r="N148" s="4" t="s">
        <v>115</v>
      </c>
      <c r="P148" s="5" t="s">
        <v>899</v>
      </c>
      <c r="R148" s="4">
        <f t="shared" si="2"/>
        <v>100</v>
      </c>
    </row>
    <row r="149" spans="1:18">
      <c r="A149" s="5">
        <v>11</v>
      </c>
      <c r="B149" t="s">
        <v>4858</v>
      </c>
      <c r="C149" s="4">
        <v>92.14</v>
      </c>
      <c r="D149" s="4">
        <v>2.96</v>
      </c>
      <c r="E149" s="4">
        <v>2.16</v>
      </c>
      <c r="F149" s="4" t="s">
        <v>3552</v>
      </c>
      <c r="G149" s="4">
        <v>0.75</v>
      </c>
      <c r="H149" s="4" t="s">
        <v>3552</v>
      </c>
      <c r="I149" s="4">
        <v>1.75</v>
      </c>
      <c r="J149" s="299">
        <v>0.36</v>
      </c>
      <c r="K149" s="299"/>
      <c r="L149" s="4" t="s">
        <v>115</v>
      </c>
      <c r="M149" s="4" t="s">
        <v>115</v>
      </c>
      <c r="N149" s="4">
        <v>0.06</v>
      </c>
      <c r="P149" s="5" t="s">
        <v>4860</v>
      </c>
      <c r="R149" s="4">
        <f t="shared" si="2"/>
        <v>100.17999999999999</v>
      </c>
    </row>
    <row r="150" spans="1:18">
      <c r="A150" s="5">
        <v>12</v>
      </c>
      <c r="B150" t="s">
        <v>4859</v>
      </c>
      <c r="C150" s="4">
        <v>86.57</v>
      </c>
      <c r="D150" s="4">
        <v>0.66</v>
      </c>
      <c r="E150" s="4">
        <v>6.56</v>
      </c>
      <c r="F150" s="4">
        <v>5.0999999999999996</v>
      </c>
      <c r="G150" s="4">
        <v>0.33</v>
      </c>
      <c r="H150" s="4" t="s">
        <v>3552</v>
      </c>
      <c r="I150" s="4" t="s">
        <v>115</v>
      </c>
      <c r="J150" s="299">
        <v>0.56000000000000005</v>
      </c>
      <c r="K150" s="299"/>
      <c r="L150" s="4">
        <v>0.21</v>
      </c>
      <c r="M150" s="4" t="s">
        <v>115</v>
      </c>
      <c r="N150" s="4" t="s">
        <v>3552</v>
      </c>
      <c r="P150" s="5" t="s">
        <v>4860</v>
      </c>
      <c r="R150" s="4">
        <f t="shared" si="2"/>
        <v>99.989999999999981</v>
      </c>
    </row>
    <row r="152" spans="1:18">
      <c r="A152" s="66" t="s">
        <v>4861</v>
      </c>
      <c r="Q152" s="3" t="s">
        <v>3132</v>
      </c>
    </row>
    <row r="153" spans="1:18">
      <c r="A153" s="5">
        <v>1</v>
      </c>
      <c r="C153" s="4">
        <v>98.06</v>
      </c>
      <c r="D153" s="4">
        <v>1.34</v>
      </c>
      <c r="E153" s="4" t="s">
        <v>115</v>
      </c>
      <c r="F153" s="4" t="s">
        <v>115</v>
      </c>
      <c r="G153" s="4" t="s">
        <v>115</v>
      </c>
      <c r="H153" s="4">
        <v>0.22</v>
      </c>
      <c r="I153" s="4" t="s">
        <v>115</v>
      </c>
      <c r="J153" s="4">
        <v>0.24</v>
      </c>
      <c r="K153" s="4" t="s">
        <v>115</v>
      </c>
      <c r="L153" s="4">
        <v>0.14000000000000001</v>
      </c>
      <c r="M153" s="4" t="s">
        <v>115</v>
      </c>
      <c r="P153" s="5" t="s">
        <v>899</v>
      </c>
      <c r="Q153" s="4" t="s">
        <v>115</v>
      </c>
      <c r="R153" s="4">
        <f t="shared" si="2"/>
        <v>100</v>
      </c>
    </row>
    <row r="154" spans="1:18">
      <c r="A154" s="5">
        <v>2</v>
      </c>
      <c r="C154" s="4">
        <v>79.53</v>
      </c>
      <c r="D154" s="4">
        <v>15.11</v>
      </c>
      <c r="E154" s="4" t="s">
        <v>115</v>
      </c>
      <c r="F154" s="4">
        <v>1.97</v>
      </c>
      <c r="G154" s="4">
        <v>0.14000000000000001</v>
      </c>
      <c r="H154" s="4" t="s">
        <v>115</v>
      </c>
      <c r="I154" s="4">
        <v>1.42</v>
      </c>
      <c r="J154" s="4">
        <v>1.25</v>
      </c>
      <c r="K154" s="4" t="s">
        <v>115</v>
      </c>
      <c r="L154" s="4">
        <v>0.47</v>
      </c>
      <c r="M154" s="4" t="s">
        <v>115</v>
      </c>
      <c r="P154" s="5" t="s">
        <v>899</v>
      </c>
      <c r="Q154" s="4" t="s">
        <v>115</v>
      </c>
      <c r="R154" s="4">
        <f t="shared" si="2"/>
        <v>99.89</v>
      </c>
    </row>
    <row r="155" spans="1:18">
      <c r="A155" s="5">
        <v>3</v>
      </c>
      <c r="C155" s="4">
        <v>45.54</v>
      </c>
      <c r="D155" s="4">
        <v>13.02</v>
      </c>
      <c r="E155" s="4" t="s">
        <v>115</v>
      </c>
      <c r="F155" s="4">
        <v>37.369999999999997</v>
      </c>
      <c r="G155" s="4" t="s">
        <v>115</v>
      </c>
      <c r="H155" s="4" t="s">
        <v>115</v>
      </c>
      <c r="I155" s="4">
        <v>1.75</v>
      </c>
      <c r="J155" s="4">
        <v>2.2000000000000002</v>
      </c>
      <c r="K155" s="4" t="s">
        <v>115</v>
      </c>
      <c r="L155" s="4">
        <v>0.12</v>
      </c>
      <c r="M155" s="4" t="s">
        <v>115</v>
      </c>
      <c r="P155" s="5" t="s">
        <v>899</v>
      </c>
      <c r="Q155" s="4" t="s">
        <v>115</v>
      </c>
      <c r="R155" s="4">
        <f t="shared" si="2"/>
        <v>100.00000000000001</v>
      </c>
    </row>
    <row r="156" spans="1:18">
      <c r="A156" s="5">
        <v>4</v>
      </c>
      <c r="C156" s="4">
        <v>97.63</v>
      </c>
      <c r="D156" s="4">
        <v>1.43</v>
      </c>
      <c r="E156" s="4">
        <v>0.2</v>
      </c>
      <c r="F156" s="4" t="s">
        <v>115</v>
      </c>
      <c r="G156" s="4" t="s">
        <v>115</v>
      </c>
      <c r="H156" s="4">
        <v>0.37</v>
      </c>
      <c r="I156" s="4" t="s">
        <v>115</v>
      </c>
      <c r="J156" s="4">
        <v>0.28999999999999998</v>
      </c>
      <c r="K156" s="4" t="s">
        <v>115</v>
      </c>
      <c r="L156" s="4">
        <v>0.08</v>
      </c>
      <c r="M156" s="4" t="s">
        <v>115</v>
      </c>
      <c r="P156" s="5" t="s">
        <v>899</v>
      </c>
      <c r="Q156" s="4" t="s">
        <v>115</v>
      </c>
      <c r="R156" s="4">
        <f t="shared" si="2"/>
        <v>100.00000000000001</v>
      </c>
    </row>
    <row r="157" spans="1:18">
      <c r="A157" s="5">
        <v>5</v>
      </c>
      <c r="C157" s="4">
        <v>74.8</v>
      </c>
      <c r="D157" s="4">
        <v>18.559999999999999</v>
      </c>
      <c r="E157" s="4" t="s">
        <v>115</v>
      </c>
      <c r="F157" s="4">
        <v>1.1000000000000001</v>
      </c>
      <c r="G157" s="4">
        <v>0.94</v>
      </c>
      <c r="H157" s="4">
        <v>0.17</v>
      </c>
      <c r="I157" s="4">
        <v>4.05</v>
      </c>
      <c r="J157" s="4">
        <v>0.38</v>
      </c>
      <c r="K157" s="4" t="s">
        <v>115</v>
      </c>
      <c r="L157" s="4" t="s">
        <v>115</v>
      </c>
      <c r="M157" s="4" t="s">
        <v>115</v>
      </c>
      <c r="P157" s="5" t="s">
        <v>899</v>
      </c>
      <c r="Q157" s="4" t="s">
        <v>115</v>
      </c>
      <c r="R157" s="4">
        <f t="shared" si="2"/>
        <v>99.999999999999986</v>
      </c>
    </row>
    <row r="158" spans="1:18">
      <c r="A158" s="5">
        <v>6</v>
      </c>
      <c r="C158" s="4">
        <v>84.53</v>
      </c>
      <c r="D158" s="4">
        <v>0.96</v>
      </c>
      <c r="E158" s="4">
        <v>9.09</v>
      </c>
      <c r="F158" s="4">
        <v>1.89</v>
      </c>
      <c r="G158" s="4" t="s">
        <v>115</v>
      </c>
      <c r="H158" s="4">
        <v>3.11</v>
      </c>
      <c r="I158" s="4" t="s">
        <v>115</v>
      </c>
      <c r="J158" s="4" t="s">
        <v>3552</v>
      </c>
      <c r="K158" s="4" t="s">
        <v>3552</v>
      </c>
      <c r="L158" s="4" t="s">
        <v>115</v>
      </c>
      <c r="M158" s="4" t="s">
        <v>115</v>
      </c>
      <c r="P158" s="5" t="s">
        <v>4867</v>
      </c>
      <c r="Q158" s="4" t="s">
        <v>115</v>
      </c>
      <c r="R158" s="4">
        <f t="shared" si="2"/>
        <v>99.58</v>
      </c>
    </row>
    <row r="159" spans="1:18">
      <c r="A159" s="5">
        <v>7</v>
      </c>
      <c r="C159" s="4">
        <v>65.22</v>
      </c>
      <c r="D159" s="4" t="s">
        <v>3552</v>
      </c>
      <c r="E159" s="4">
        <v>3.41</v>
      </c>
      <c r="F159" s="4">
        <v>31.71</v>
      </c>
      <c r="G159" s="4" t="s">
        <v>115</v>
      </c>
      <c r="H159" s="4" t="s">
        <v>115</v>
      </c>
      <c r="I159" s="4" t="s">
        <v>115</v>
      </c>
      <c r="J159" s="4" t="s">
        <v>115</v>
      </c>
      <c r="K159" s="4" t="s">
        <v>115</v>
      </c>
      <c r="L159" s="4" t="s">
        <v>115</v>
      </c>
      <c r="M159" s="4" t="s">
        <v>3552</v>
      </c>
      <c r="P159" s="5" t="s">
        <v>4867</v>
      </c>
      <c r="Q159" s="4" t="s">
        <v>115</v>
      </c>
      <c r="R159" s="4">
        <f t="shared" si="2"/>
        <v>100.34</v>
      </c>
    </row>
    <row r="160" spans="1:18">
      <c r="A160" s="5" t="s">
        <v>4862</v>
      </c>
      <c r="C160" s="4">
        <v>77.489999999999995</v>
      </c>
      <c r="D160" s="4">
        <v>18.12</v>
      </c>
      <c r="E160" s="4" t="s">
        <v>115</v>
      </c>
      <c r="F160" s="4">
        <v>0.63</v>
      </c>
      <c r="G160" s="4" t="s">
        <v>115</v>
      </c>
      <c r="H160" s="4">
        <v>1.03</v>
      </c>
      <c r="I160" s="4">
        <v>1.72</v>
      </c>
      <c r="J160" s="4" t="s">
        <v>115</v>
      </c>
      <c r="K160" s="4" t="s">
        <v>115</v>
      </c>
      <c r="L160" s="4">
        <v>1.08</v>
      </c>
      <c r="M160" s="4" t="s">
        <v>115</v>
      </c>
      <c r="P160" s="5" t="s">
        <v>4868</v>
      </c>
      <c r="Q160" s="4">
        <v>7.0000000000000007E-2</v>
      </c>
      <c r="R160" s="4">
        <f t="shared" si="2"/>
        <v>100.07</v>
      </c>
    </row>
    <row r="161" spans="1:18">
      <c r="A161" s="5" t="s">
        <v>4863</v>
      </c>
      <c r="C161" s="4">
        <v>77.680000000000007</v>
      </c>
      <c r="D161" s="4">
        <v>15.15</v>
      </c>
      <c r="E161" s="4" t="s">
        <v>115</v>
      </c>
      <c r="F161" s="4" t="s">
        <v>115</v>
      </c>
      <c r="G161" s="4" t="s">
        <v>115</v>
      </c>
      <c r="H161" s="4">
        <v>0.35</v>
      </c>
      <c r="I161" s="4">
        <v>3.86</v>
      </c>
      <c r="J161" s="4" t="s">
        <v>115</v>
      </c>
      <c r="K161" s="4" t="s">
        <v>115</v>
      </c>
      <c r="L161" s="4">
        <v>1.38</v>
      </c>
      <c r="M161" s="4" t="s">
        <v>115</v>
      </c>
      <c r="P161" s="5" t="s">
        <v>4868</v>
      </c>
      <c r="Q161" s="4">
        <v>0.08</v>
      </c>
      <c r="R161" s="4">
        <f t="shared" si="2"/>
        <v>98.42</v>
      </c>
    </row>
    <row r="162" spans="1:18">
      <c r="A162" s="5" t="s">
        <v>4864</v>
      </c>
      <c r="C162" s="4">
        <v>80.400000000000006</v>
      </c>
      <c r="D162" s="4">
        <v>15.01</v>
      </c>
      <c r="E162" s="4" t="s">
        <v>115</v>
      </c>
      <c r="F162" s="4" t="s">
        <v>115</v>
      </c>
      <c r="G162" s="4">
        <v>0.04</v>
      </c>
      <c r="H162" s="4">
        <v>0.37</v>
      </c>
      <c r="I162" s="4">
        <v>3.06</v>
      </c>
      <c r="J162" s="4" t="s">
        <v>115</v>
      </c>
      <c r="K162" s="4" t="s">
        <v>115</v>
      </c>
      <c r="L162" s="4">
        <v>1.41</v>
      </c>
      <c r="M162" s="4" t="s">
        <v>115</v>
      </c>
      <c r="P162" s="5" t="s">
        <v>4868</v>
      </c>
      <c r="Q162" s="4" t="s">
        <v>3552</v>
      </c>
      <c r="R162" s="4">
        <f t="shared" si="2"/>
        <v>100.29000000000002</v>
      </c>
    </row>
    <row r="163" spans="1:18">
      <c r="A163" s="5" t="s">
        <v>4865</v>
      </c>
      <c r="C163" s="4">
        <v>80.349999999999994</v>
      </c>
      <c r="D163" s="4">
        <v>10.85</v>
      </c>
      <c r="E163" s="4" t="s">
        <v>115</v>
      </c>
      <c r="F163" s="4" t="s">
        <v>115</v>
      </c>
      <c r="G163" s="4" t="s">
        <v>3552</v>
      </c>
      <c r="H163" s="4">
        <v>0.56999999999999995</v>
      </c>
      <c r="I163" s="4">
        <v>1.94</v>
      </c>
      <c r="J163" s="4" t="s">
        <v>115</v>
      </c>
      <c r="K163" s="4" t="s">
        <v>115</v>
      </c>
      <c r="L163" s="4">
        <v>3.66</v>
      </c>
      <c r="M163" s="4" t="s">
        <v>115</v>
      </c>
      <c r="P163" s="5" t="s">
        <v>4868</v>
      </c>
      <c r="Q163" s="4">
        <v>0.09</v>
      </c>
      <c r="R163" s="4">
        <f t="shared" si="2"/>
        <v>97.369999999999976</v>
      </c>
    </row>
    <row r="164" spans="1:18">
      <c r="A164" s="5" t="s">
        <v>4866</v>
      </c>
      <c r="C164" s="4">
        <v>88.32</v>
      </c>
      <c r="D164" s="4">
        <v>8.0299999999999994</v>
      </c>
      <c r="E164" s="4" t="s">
        <v>115</v>
      </c>
      <c r="F164" s="4" t="s">
        <v>115</v>
      </c>
      <c r="G164" s="4">
        <v>0.05</v>
      </c>
      <c r="H164" s="4">
        <v>0.09</v>
      </c>
      <c r="I164" s="4">
        <v>2.15</v>
      </c>
      <c r="J164" s="4" t="s">
        <v>115</v>
      </c>
      <c r="K164" s="4" t="s">
        <v>115</v>
      </c>
      <c r="L164" s="4">
        <v>1.21</v>
      </c>
      <c r="M164" s="4" t="s">
        <v>115</v>
      </c>
      <c r="P164" s="5" t="s">
        <v>4868</v>
      </c>
      <c r="Q164" s="4">
        <v>0.05</v>
      </c>
      <c r="R164" s="4">
        <f t="shared" si="2"/>
        <v>99.85</v>
      </c>
    </row>
    <row r="166" spans="1:18">
      <c r="A166" s="66" t="s">
        <v>4869</v>
      </c>
    </row>
    <row r="167" spans="1:18">
      <c r="A167" s="5">
        <v>1</v>
      </c>
      <c r="C167" s="4">
        <v>75.540000000000006</v>
      </c>
      <c r="D167" s="4">
        <v>5.57</v>
      </c>
      <c r="E167" s="4">
        <v>16.489999999999998</v>
      </c>
      <c r="F167" s="4">
        <v>2.4300000000000002</v>
      </c>
      <c r="J167" s="4">
        <v>0.27</v>
      </c>
      <c r="L167" s="4" t="s">
        <v>115</v>
      </c>
      <c r="N167" s="4" t="s">
        <v>115</v>
      </c>
      <c r="P167" s="5" t="s">
        <v>899</v>
      </c>
      <c r="R167" s="4">
        <f t="shared" si="2"/>
        <v>100.30000000000001</v>
      </c>
    </row>
    <row r="168" spans="1:18">
      <c r="A168" s="5">
        <v>2</v>
      </c>
      <c r="C168" s="4">
        <v>22.4</v>
      </c>
      <c r="D168" s="4" t="s">
        <v>115</v>
      </c>
      <c r="E168" s="4">
        <v>22.19</v>
      </c>
      <c r="F168" s="4">
        <v>53.68</v>
      </c>
      <c r="J168" s="4" t="s">
        <v>115</v>
      </c>
      <c r="L168" s="4">
        <v>1.25</v>
      </c>
      <c r="N168" s="4">
        <v>0.48</v>
      </c>
      <c r="P168" s="5" t="s">
        <v>4870</v>
      </c>
      <c r="R168" s="4">
        <f t="shared" si="2"/>
        <v>100.00000000000001</v>
      </c>
    </row>
    <row r="170" spans="1:18">
      <c r="A170" s="66" t="s">
        <v>4871</v>
      </c>
    </row>
    <row r="171" spans="1:18">
      <c r="A171" s="5">
        <v>1</v>
      </c>
      <c r="B171" t="s">
        <v>4872</v>
      </c>
      <c r="C171" s="4">
        <v>91.6</v>
      </c>
      <c r="D171" s="4" t="s">
        <v>115</v>
      </c>
      <c r="E171" s="4">
        <v>2.95</v>
      </c>
      <c r="F171" s="4">
        <v>2.34</v>
      </c>
      <c r="H171" s="4">
        <v>2.46</v>
      </c>
      <c r="I171" s="4" t="s">
        <v>115</v>
      </c>
      <c r="J171" s="4">
        <v>0.44</v>
      </c>
      <c r="K171" s="4" t="s">
        <v>115</v>
      </c>
      <c r="L171" s="4" t="s">
        <v>3552</v>
      </c>
      <c r="M171" s="4">
        <v>0.32</v>
      </c>
      <c r="N171" s="4" t="s">
        <v>115</v>
      </c>
      <c r="P171" s="5" t="s">
        <v>4868</v>
      </c>
      <c r="R171" s="4">
        <f t="shared" si="2"/>
        <v>100.10999999999999</v>
      </c>
    </row>
    <row r="172" spans="1:18">
      <c r="A172" s="5">
        <v>2</v>
      </c>
      <c r="B172" t="s">
        <v>4873</v>
      </c>
      <c r="C172" s="4">
        <v>89</v>
      </c>
      <c r="D172" s="4" t="s">
        <v>115</v>
      </c>
      <c r="E172" s="4">
        <v>7.4</v>
      </c>
      <c r="F172" s="4">
        <v>0.64</v>
      </c>
      <c r="H172" s="4">
        <v>1.32</v>
      </c>
      <c r="I172" s="4" t="s">
        <v>3552</v>
      </c>
      <c r="J172" s="4">
        <v>1.1000000000000001</v>
      </c>
      <c r="K172" s="4" t="s">
        <v>115</v>
      </c>
      <c r="L172" s="4" t="s">
        <v>3552</v>
      </c>
      <c r="M172" s="4">
        <v>0.48</v>
      </c>
      <c r="N172" s="4" t="s">
        <v>115</v>
      </c>
      <c r="P172" s="5" t="s">
        <v>4868</v>
      </c>
      <c r="R172" s="4">
        <f t="shared" si="2"/>
        <v>99.94</v>
      </c>
    </row>
    <row r="173" spans="1:18">
      <c r="A173" s="5">
        <v>3</v>
      </c>
      <c r="B173" t="s">
        <v>4874</v>
      </c>
      <c r="C173" s="4">
        <v>90.37</v>
      </c>
      <c r="D173" s="4" t="s">
        <v>3552</v>
      </c>
      <c r="E173" s="4">
        <v>6.07</v>
      </c>
      <c r="F173" s="4" t="s">
        <v>115</v>
      </c>
      <c r="H173" s="4" t="s">
        <v>115</v>
      </c>
      <c r="I173" s="4" t="s">
        <v>115</v>
      </c>
      <c r="J173" s="4">
        <v>1.2</v>
      </c>
      <c r="K173" s="4" t="s">
        <v>3552</v>
      </c>
      <c r="L173" s="4" t="s">
        <v>115</v>
      </c>
      <c r="M173" s="4" t="s">
        <v>115</v>
      </c>
      <c r="N173" s="4">
        <v>1.6</v>
      </c>
      <c r="P173" s="5" t="s">
        <v>4867</v>
      </c>
      <c r="R173" s="4">
        <f t="shared" si="2"/>
        <v>99.24</v>
      </c>
    </row>
    <row r="174" spans="1:18">
      <c r="A174" s="5">
        <v>4</v>
      </c>
      <c r="B174" t="s">
        <v>4875</v>
      </c>
      <c r="C174" s="4">
        <v>90.35</v>
      </c>
      <c r="D174" s="4" t="s">
        <v>115</v>
      </c>
      <c r="E174" s="4">
        <v>8.73</v>
      </c>
      <c r="F174" s="4" t="s">
        <v>115</v>
      </c>
      <c r="H174" s="4" t="s">
        <v>4743</v>
      </c>
      <c r="I174" s="4" t="s">
        <v>115</v>
      </c>
      <c r="J174" s="4" t="s">
        <v>4743</v>
      </c>
      <c r="K174" s="4" t="s">
        <v>115</v>
      </c>
      <c r="L174" s="4" t="s">
        <v>115</v>
      </c>
      <c r="M174" s="4" t="s">
        <v>4743</v>
      </c>
      <c r="N174" s="4" t="s">
        <v>115</v>
      </c>
      <c r="P174" s="5" t="s">
        <v>4867</v>
      </c>
      <c r="R174" s="4">
        <f t="shared" si="2"/>
        <v>99.08</v>
      </c>
    </row>
    <row r="175" spans="1:18">
      <c r="A175" s="5">
        <v>5</v>
      </c>
      <c r="B175" t="s">
        <v>4876</v>
      </c>
      <c r="C175" s="4">
        <v>85.87</v>
      </c>
      <c r="D175" s="4">
        <v>2.52</v>
      </c>
      <c r="E175" s="4">
        <v>9.08</v>
      </c>
      <c r="F175" s="4">
        <v>1.86</v>
      </c>
      <c r="H175" s="4">
        <v>0.21</v>
      </c>
      <c r="I175" s="4" t="s">
        <v>115</v>
      </c>
      <c r="J175" s="4">
        <v>0.28999999999999998</v>
      </c>
      <c r="K175" s="4">
        <v>0.08</v>
      </c>
      <c r="L175" s="4">
        <v>0.09</v>
      </c>
      <c r="M175" s="4" t="s">
        <v>115</v>
      </c>
      <c r="N175" s="4" t="s">
        <v>115</v>
      </c>
      <c r="P175" s="5" t="s">
        <v>899</v>
      </c>
      <c r="R175" s="4">
        <f t="shared" si="2"/>
        <v>100</v>
      </c>
    </row>
    <row r="176" spans="1:18">
      <c r="A176" s="5">
        <v>6</v>
      </c>
      <c r="B176" t="s">
        <v>4877</v>
      </c>
      <c r="C176" s="4">
        <v>80.22</v>
      </c>
      <c r="D176" s="4">
        <v>10.15</v>
      </c>
      <c r="E176" s="4">
        <v>8.11</v>
      </c>
      <c r="F176" s="4">
        <v>0.45</v>
      </c>
      <c r="H176" s="4">
        <v>0.21</v>
      </c>
      <c r="I176" s="4">
        <v>0.06</v>
      </c>
      <c r="J176" s="4">
        <v>0.62</v>
      </c>
      <c r="K176" s="4" t="s">
        <v>115</v>
      </c>
      <c r="L176" s="4">
        <v>0.18</v>
      </c>
      <c r="M176" s="4" t="s">
        <v>115</v>
      </c>
      <c r="N176" s="4" t="s">
        <v>115</v>
      </c>
      <c r="P176" s="5" t="s">
        <v>899</v>
      </c>
      <c r="R176" s="4">
        <f t="shared" si="2"/>
        <v>100.00000000000001</v>
      </c>
    </row>
    <row r="177" spans="1:18">
      <c r="A177" s="5">
        <v>7</v>
      </c>
      <c r="B177" t="s">
        <v>4878</v>
      </c>
      <c r="C177" s="4">
        <v>87.6</v>
      </c>
      <c r="D177" s="4">
        <v>1.71</v>
      </c>
      <c r="E177" s="4">
        <v>8.4</v>
      </c>
      <c r="F177" s="4">
        <v>1.36</v>
      </c>
      <c r="H177" s="4">
        <v>0.15</v>
      </c>
      <c r="I177" s="4" t="s">
        <v>115</v>
      </c>
      <c r="J177" s="4">
        <v>7.0000000000000007E-2</v>
      </c>
      <c r="K177" s="4">
        <v>0.71</v>
      </c>
      <c r="L177" s="4" t="s">
        <v>115</v>
      </c>
      <c r="M177" s="4" t="s">
        <v>115</v>
      </c>
      <c r="N177" s="4" t="s">
        <v>115</v>
      </c>
      <c r="P177" s="5" t="s">
        <v>899</v>
      </c>
      <c r="R177" s="4">
        <f t="shared" si="2"/>
        <v>99.999999999999986</v>
      </c>
    </row>
    <row r="179" spans="1:18">
      <c r="A179" s="66" t="s">
        <v>4883</v>
      </c>
    </row>
    <row r="180" spans="1:18">
      <c r="A180" s="5">
        <v>322</v>
      </c>
      <c r="B180" t="s">
        <v>4879</v>
      </c>
      <c r="C180" s="4">
        <v>87.11</v>
      </c>
      <c r="D180" s="4" t="s">
        <v>115</v>
      </c>
      <c r="E180" s="4">
        <v>8.35</v>
      </c>
      <c r="F180" s="4">
        <v>4.3099999999999996</v>
      </c>
      <c r="P180" s="5" t="s">
        <v>4884</v>
      </c>
      <c r="R180" s="4">
        <f t="shared" si="2"/>
        <v>99.77</v>
      </c>
    </row>
    <row r="181" spans="1:18">
      <c r="A181" s="5">
        <v>339</v>
      </c>
      <c r="B181" t="s">
        <v>4880</v>
      </c>
      <c r="C181" s="4">
        <v>76.16</v>
      </c>
      <c r="D181" s="4" t="s">
        <v>115</v>
      </c>
      <c r="E181" s="4">
        <v>22.85</v>
      </c>
      <c r="F181" s="4" t="s">
        <v>115</v>
      </c>
      <c r="P181" s="5" t="s">
        <v>4885</v>
      </c>
      <c r="R181" s="4">
        <f t="shared" si="2"/>
        <v>99.009999999999991</v>
      </c>
    </row>
    <row r="182" spans="1:18">
      <c r="B182" t="s">
        <v>4881</v>
      </c>
      <c r="C182" s="4">
        <v>76.489999999999995</v>
      </c>
      <c r="D182" s="4">
        <v>3.4</v>
      </c>
      <c r="E182" s="4" t="s">
        <v>115</v>
      </c>
      <c r="F182" s="4">
        <v>14.12</v>
      </c>
      <c r="P182" s="5" t="s">
        <v>4886</v>
      </c>
      <c r="R182" s="4">
        <f t="shared" si="2"/>
        <v>94.01</v>
      </c>
    </row>
    <row r="183" spans="1:18">
      <c r="B183" t="s">
        <v>4882</v>
      </c>
      <c r="C183" s="4">
        <v>75.540000000000006</v>
      </c>
      <c r="D183" s="4">
        <v>5.57</v>
      </c>
      <c r="E183" s="4">
        <v>16.489999999999998</v>
      </c>
      <c r="F183" s="4">
        <v>2.4300000000000002</v>
      </c>
      <c r="R183" s="4">
        <f t="shared" si="2"/>
        <v>100.03000000000002</v>
      </c>
    </row>
    <row r="184" spans="1:18">
      <c r="B184" t="s">
        <v>4882</v>
      </c>
      <c r="C184" s="4">
        <v>22.4</v>
      </c>
      <c r="D184" s="4" t="s">
        <v>115</v>
      </c>
      <c r="E184" s="4">
        <v>22.19</v>
      </c>
      <c r="F184" s="4">
        <v>53.68</v>
      </c>
      <c r="R184" s="4">
        <f t="shared" si="2"/>
        <v>98.27000000000001</v>
      </c>
    </row>
  </sheetData>
  <mergeCells count="16">
    <mergeCell ref="J37:K37"/>
    <mergeCell ref="J30:K30"/>
    <mergeCell ref="J31:K31"/>
    <mergeCell ref="J34:K34"/>
    <mergeCell ref="J35:K35"/>
    <mergeCell ref="J36:K36"/>
    <mergeCell ref="J44:K44"/>
    <mergeCell ref="J45:K45"/>
    <mergeCell ref="J149:K149"/>
    <mergeCell ref="J150:K150"/>
    <mergeCell ref="J38:K38"/>
    <mergeCell ref="J39:K39"/>
    <mergeCell ref="J40:K40"/>
    <mergeCell ref="J41:K41"/>
    <mergeCell ref="J42:K42"/>
    <mergeCell ref="J43:K43"/>
  </mergeCells>
  <phoneticPr fontId="7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5D752-8392-2F46-BDD7-3C948DA7D0DF}">
  <dimension ref="A1:N29"/>
  <sheetViews>
    <sheetView zoomScale="150" zoomScaleNormal="150" workbookViewId="0"/>
  </sheetViews>
  <sheetFormatPr baseColWidth="10" defaultRowHeight="15"/>
  <cols>
    <col min="1" max="1" width="10.83203125" style="5"/>
    <col min="2" max="2" width="30.6640625" bestFit="1" customWidth="1"/>
    <col min="3" max="12" width="10.83203125" style="4"/>
  </cols>
  <sheetData>
    <row r="1" spans="1:14" ht="16">
      <c r="A1" s="62" t="s">
        <v>4675</v>
      </c>
    </row>
    <row r="2" spans="1:14" s="1" customFormat="1">
      <c r="A2" s="66"/>
      <c r="C2" s="3" t="s">
        <v>6</v>
      </c>
      <c r="D2" s="3" t="s">
        <v>0</v>
      </c>
      <c r="E2" s="3" t="s">
        <v>4</v>
      </c>
      <c r="F2" s="3" t="s">
        <v>3</v>
      </c>
      <c r="G2" s="3" t="s">
        <v>98</v>
      </c>
      <c r="H2" s="3" t="s">
        <v>114</v>
      </c>
      <c r="I2" s="3" t="s">
        <v>94</v>
      </c>
      <c r="J2" s="3" t="s">
        <v>1</v>
      </c>
      <c r="K2" s="3" t="s">
        <v>5</v>
      </c>
      <c r="L2" s="3"/>
      <c r="N2" s="1" t="s">
        <v>482</v>
      </c>
    </row>
    <row r="3" spans="1:14">
      <c r="A3" s="5">
        <v>1</v>
      </c>
      <c r="B3" t="s">
        <v>4656</v>
      </c>
      <c r="C3" s="4">
        <v>91.81</v>
      </c>
      <c r="D3" s="4">
        <v>5.94</v>
      </c>
      <c r="E3" s="4">
        <v>1.05</v>
      </c>
      <c r="F3" s="4">
        <v>0.41</v>
      </c>
      <c r="G3" s="4">
        <v>0.42</v>
      </c>
      <c r="H3" s="4" t="s">
        <v>3552</v>
      </c>
      <c r="L3" s="4">
        <v>99.63</v>
      </c>
      <c r="N3">
        <f>SUM(C3:K3)</f>
        <v>99.63</v>
      </c>
    </row>
    <row r="4" spans="1:14">
      <c r="A4" s="5">
        <v>2</v>
      </c>
      <c r="B4" t="s">
        <v>4657</v>
      </c>
      <c r="C4" s="4">
        <v>84.56</v>
      </c>
      <c r="D4" s="4">
        <v>10.59</v>
      </c>
      <c r="E4" s="4">
        <v>3.48</v>
      </c>
      <c r="F4" s="4">
        <v>0.21</v>
      </c>
      <c r="G4" s="4">
        <v>0.89</v>
      </c>
      <c r="L4" s="4">
        <v>99.73</v>
      </c>
      <c r="N4">
        <f t="shared" ref="N4:N28" si="0">SUM(C4:K4)</f>
        <v>99.73</v>
      </c>
    </row>
    <row r="5" spans="1:14">
      <c r="A5" s="5">
        <v>3</v>
      </c>
      <c r="B5" t="s">
        <v>3627</v>
      </c>
      <c r="C5" s="4">
        <v>2.2999999999999998</v>
      </c>
      <c r="D5" s="4">
        <v>0.18</v>
      </c>
      <c r="E5" s="4">
        <v>97.4</v>
      </c>
      <c r="F5" s="4">
        <v>0.12</v>
      </c>
      <c r="L5" s="4">
        <v>100</v>
      </c>
      <c r="N5">
        <f t="shared" si="0"/>
        <v>100.00000000000001</v>
      </c>
    </row>
    <row r="6" spans="1:14">
      <c r="A6" s="5">
        <v>4</v>
      </c>
      <c r="B6" t="s">
        <v>3791</v>
      </c>
      <c r="C6" s="4">
        <v>92.01</v>
      </c>
      <c r="D6" s="4">
        <v>7.83</v>
      </c>
      <c r="F6" s="4">
        <v>0.14000000000000001</v>
      </c>
      <c r="G6" s="4" t="s">
        <v>3552</v>
      </c>
      <c r="H6" s="4" t="s">
        <v>3552</v>
      </c>
      <c r="L6" s="4">
        <v>100</v>
      </c>
      <c r="N6">
        <f t="shared" si="0"/>
        <v>99.98</v>
      </c>
    </row>
    <row r="7" spans="1:14">
      <c r="A7" s="5">
        <v>5</v>
      </c>
      <c r="B7" t="s">
        <v>4629</v>
      </c>
      <c r="C7" s="4">
        <v>91</v>
      </c>
      <c r="D7" s="4">
        <v>7.81</v>
      </c>
      <c r="E7" s="4">
        <v>0.13</v>
      </c>
      <c r="F7" s="4">
        <v>1.06</v>
      </c>
      <c r="I7" s="4" t="s">
        <v>3552</v>
      </c>
      <c r="L7" s="4">
        <v>100</v>
      </c>
      <c r="N7">
        <f t="shared" si="0"/>
        <v>100</v>
      </c>
    </row>
    <row r="8" spans="1:14">
      <c r="C8" s="4">
        <v>90.78</v>
      </c>
      <c r="D8" s="4">
        <v>7.6</v>
      </c>
      <c r="E8" s="4">
        <v>0.17</v>
      </c>
      <c r="F8" s="4">
        <v>0.98</v>
      </c>
      <c r="I8" s="4" t="s">
        <v>3552</v>
      </c>
      <c r="L8" s="4">
        <v>99.53</v>
      </c>
      <c r="N8">
        <f t="shared" si="0"/>
        <v>99.53</v>
      </c>
    </row>
    <row r="9" spans="1:14">
      <c r="A9" s="5">
        <v>6</v>
      </c>
      <c r="B9" t="s">
        <v>4666</v>
      </c>
      <c r="C9" s="4">
        <v>83.96</v>
      </c>
      <c r="D9" s="4">
        <v>1.08</v>
      </c>
      <c r="E9" s="4">
        <v>0.28999999999999998</v>
      </c>
      <c r="F9" s="4">
        <v>1.4</v>
      </c>
      <c r="K9" s="4">
        <v>13.27</v>
      </c>
      <c r="L9" s="4">
        <v>100</v>
      </c>
      <c r="N9">
        <f t="shared" si="0"/>
        <v>100</v>
      </c>
    </row>
    <row r="10" spans="1:14">
      <c r="A10" s="5">
        <v>7</v>
      </c>
      <c r="B10" t="s">
        <v>4631</v>
      </c>
      <c r="C10" s="4">
        <v>87.58</v>
      </c>
      <c r="D10" s="4">
        <v>12.19</v>
      </c>
      <c r="E10" s="4">
        <v>7.0000000000000007E-2</v>
      </c>
      <c r="F10" s="4">
        <v>0.16</v>
      </c>
      <c r="L10" s="4">
        <v>100</v>
      </c>
      <c r="N10">
        <f t="shared" si="0"/>
        <v>99.999999999999986</v>
      </c>
    </row>
    <row r="11" spans="1:14">
      <c r="A11" s="5">
        <v>8</v>
      </c>
      <c r="B11" t="s">
        <v>4667</v>
      </c>
      <c r="C11" s="4">
        <v>67.239999999999995</v>
      </c>
      <c r="D11" s="4">
        <v>3.83</v>
      </c>
      <c r="E11" s="4">
        <v>26.34</v>
      </c>
      <c r="F11" s="4">
        <v>1.71</v>
      </c>
      <c r="G11" s="4" t="s">
        <v>3552</v>
      </c>
      <c r="I11" s="4" t="s">
        <v>3552</v>
      </c>
      <c r="J11" s="4">
        <v>0.19</v>
      </c>
      <c r="L11" s="4">
        <v>99.31</v>
      </c>
      <c r="N11">
        <f t="shared" si="0"/>
        <v>99.309999999999988</v>
      </c>
    </row>
    <row r="12" spans="1:14">
      <c r="C12" s="4">
        <v>67.48</v>
      </c>
      <c r="D12" s="4">
        <v>4.04</v>
      </c>
      <c r="E12" s="4">
        <v>26.56</v>
      </c>
      <c r="F12" s="4">
        <v>1.71</v>
      </c>
      <c r="G12" s="4" t="s">
        <v>3552</v>
      </c>
      <c r="I12" s="4" t="s">
        <v>3552</v>
      </c>
      <c r="J12" s="4">
        <v>0.21</v>
      </c>
      <c r="L12" s="4">
        <v>100</v>
      </c>
      <c r="N12">
        <f>SUM(C12:K12)</f>
        <v>100</v>
      </c>
    </row>
    <row r="13" spans="1:14">
      <c r="A13" s="5">
        <v>9</v>
      </c>
      <c r="B13" t="s">
        <v>4668</v>
      </c>
      <c r="C13" s="4">
        <v>78.819999999999993</v>
      </c>
      <c r="D13" s="4">
        <v>3.39</v>
      </c>
      <c r="E13" s="4">
        <v>15.34</v>
      </c>
      <c r="F13" s="4">
        <v>1.76</v>
      </c>
      <c r="J13" s="4">
        <v>0.69</v>
      </c>
      <c r="L13" s="4">
        <v>100</v>
      </c>
      <c r="N13">
        <f t="shared" si="0"/>
        <v>100</v>
      </c>
    </row>
    <row r="14" spans="1:14">
      <c r="C14" s="4">
        <v>78.400000000000006</v>
      </c>
      <c r="D14" s="4">
        <v>3.87</v>
      </c>
      <c r="E14" s="4">
        <v>15.71</v>
      </c>
      <c r="F14" s="4">
        <v>1.38</v>
      </c>
      <c r="J14" s="4">
        <v>0.64</v>
      </c>
      <c r="L14" s="4">
        <v>100</v>
      </c>
      <c r="N14">
        <f t="shared" si="0"/>
        <v>100.00000000000001</v>
      </c>
    </row>
    <row r="15" spans="1:14">
      <c r="A15" s="5">
        <v>10</v>
      </c>
      <c r="B15" t="s">
        <v>4669</v>
      </c>
      <c r="C15" s="4">
        <v>64.2</v>
      </c>
      <c r="D15" s="4">
        <v>5.5</v>
      </c>
      <c r="E15" s="4">
        <v>21.3</v>
      </c>
      <c r="F15" s="4">
        <v>1.9</v>
      </c>
      <c r="I15" s="4">
        <v>6.66</v>
      </c>
      <c r="J15" s="4">
        <v>0.44</v>
      </c>
      <c r="L15" s="4">
        <v>100</v>
      </c>
      <c r="N15">
        <f t="shared" si="0"/>
        <v>100</v>
      </c>
    </row>
    <row r="16" spans="1:14">
      <c r="C16" s="4">
        <v>67.400000000000006</v>
      </c>
      <c r="D16" s="4">
        <v>11.23</v>
      </c>
      <c r="E16" s="4">
        <v>17.809999999999999</v>
      </c>
      <c r="F16" s="4">
        <v>1.69</v>
      </c>
      <c r="I16" s="4">
        <v>0.52</v>
      </c>
      <c r="L16" s="4">
        <v>99.22</v>
      </c>
      <c r="N16">
        <f t="shared" si="0"/>
        <v>98.65</v>
      </c>
    </row>
    <row r="17" spans="1:14">
      <c r="A17" s="5">
        <v>11</v>
      </c>
      <c r="B17" t="s">
        <v>4670</v>
      </c>
      <c r="C17" s="4">
        <v>82.92</v>
      </c>
      <c r="D17" s="4">
        <v>3.6</v>
      </c>
      <c r="E17" s="4">
        <v>5.67</v>
      </c>
      <c r="F17" s="4">
        <v>5.36</v>
      </c>
      <c r="L17" s="4">
        <v>97.55</v>
      </c>
      <c r="N17">
        <f t="shared" si="0"/>
        <v>97.55</v>
      </c>
    </row>
    <row r="18" spans="1:14">
      <c r="A18" s="5">
        <v>12</v>
      </c>
      <c r="B18" t="s">
        <v>4671</v>
      </c>
      <c r="C18" s="4">
        <v>90.99</v>
      </c>
      <c r="D18" s="4">
        <v>4.17</v>
      </c>
      <c r="E18" s="4">
        <v>2</v>
      </c>
      <c r="F18" s="4">
        <v>0.26</v>
      </c>
      <c r="G18" s="4">
        <v>1.68</v>
      </c>
      <c r="L18" s="4">
        <v>99.08</v>
      </c>
      <c r="N18">
        <f t="shared" si="0"/>
        <v>99.100000000000009</v>
      </c>
    </row>
    <row r="19" spans="1:14">
      <c r="A19" s="5">
        <v>13</v>
      </c>
      <c r="B19" t="s">
        <v>4672</v>
      </c>
      <c r="C19" s="4">
        <v>90.66</v>
      </c>
      <c r="D19" s="4">
        <v>4.21</v>
      </c>
      <c r="E19" s="4">
        <v>1.3</v>
      </c>
      <c r="L19" s="4">
        <v>96.17</v>
      </c>
      <c r="N19">
        <f t="shared" si="0"/>
        <v>96.169999999999987</v>
      </c>
    </row>
    <row r="20" spans="1:14">
      <c r="A20" s="5">
        <v>14</v>
      </c>
      <c r="B20" t="s">
        <v>4673</v>
      </c>
      <c r="C20" s="4">
        <v>84.96</v>
      </c>
      <c r="D20" s="4">
        <v>12.27</v>
      </c>
      <c r="E20" s="4">
        <v>0.25</v>
      </c>
      <c r="F20" s="4">
        <v>1.35</v>
      </c>
      <c r="L20" s="4">
        <v>98.83</v>
      </c>
      <c r="N20">
        <f>SUM(C20:K20)</f>
        <v>98.829999999999984</v>
      </c>
    </row>
    <row r="21" spans="1:14">
      <c r="A21" s="5">
        <v>15</v>
      </c>
      <c r="B21" t="s">
        <v>4665</v>
      </c>
      <c r="C21" s="4">
        <v>87.89</v>
      </c>
      <c r="D21" s="4">
        <v>9.57</v>
      </c>
      <c r="E21" s="4">
        <v>1.89</v>
      </c>
      <c r="F21" s="4">
        <v>0.63</v>
      </c>
      <c r="L21" s="4">
        <v>99.98</v>
      </c>
      <c r="N21">
        <f t="shared" si="0"/>
        <v>99.98</v>
      </c>
    </row>
    <row r="22" spans="1:14">
      <c r="A22" s="5">
        <v>16</v>
      </c>
      <c r="B22" t="s">
        <v>4674</v>
      </c>
      <c r="C22" s="4">
        <v>85.62</v>
      </c>
      <c r="D22" s="4">
        <v>14.15</v>
      </c>
      <c r="E22" s="4" t="s">
        <v>3552</v>
      </c>
      <c r="F22" s="4">
        <v>7.0000000000000007E-2</v>
      </c>
      <c r="L22" s="4">
        <v>99.84</v>
      </c>
      <c r="N22">
        <f t="shared" si="0"/>
        <v>99.84</v>
      </c>
    </row>
    <row r="23" spans="1:14">
      <c r="A23" s="5">
        <v>17</v>
      </c>
      <c r="B23" t="s">
        <v>4664</v>
      </c>
      <c r="C23" s="4">
        <v>90.06</v>
      </c>
      <c r="D23" s="4">
        <v>9.6199999999999992</v>
      </c>
      <c r="F23" s="4" t="s">
        <v>3552</v>
      </c>
      <c r="L23" s="4">
        <v>99.68</v>
      </c>
      <c r="N23">
        <f t="shared" si="0"/>
        <v>99.68</v>
      </c>
    </row>
    <row r="24" spans="1:14">
      <c r="A24" s="5">
        <v>18</v>
      </c>
      <c r="B24" t="s">
        <v>4663</v>
      </c>
      <c r="C24" s="4">
        <v>88.13</v>
      </c>
      <c r="D24" s="4">
        <v>8.09</v>
      </c>
      <c r="E24" s="4">
        <v>3.64</v>
      </c>
      <c r="F24" s="4">
        <v>0.08</v>
      </c>
      <c r="H24" s="4">
        <v>0.06</v>
      </c>
      <c r="L24" s="4">
        <v>100</v>
      </c>
      <c r="M24" t="s">
        <v>4662</v>
      </c>
      <c r="N24">
        <f t="shared" si="0"/>
        <v>100</v>
      </c>
    </row>
    <row r="25" spans="1:14">
      <c r="A25" s="5">
        <v>19</v>
      </c>
      <c r="B25" t="s">
        <v>4661</v>
      </c>
      <c r="C25" s="4">
        <v>92.13</v>
      </c>
      <c r="D25" s="4">
        <v>6.36</v>
      </c>
      <c r="E25" s="4">
        <v>0.7</v>
      </c>
      <c r="F25" s="4">
        <v>0.7</v>
      </c>
      <c r="H25" s="4">
        <v>0.1</v>
      </c>
      <c r="L25" s="4">
        <v>100</v>
      </c>
      <c r="N25">
        <f t="shared" si="0"/>
        <v>99.99</v>
      </c>
    </row>
    <row r="26" spans="1:14">
      <c r="A26" s="5">
        <v>20</v>
      </c>
      <c r="B26" t="s">
        <v>4660</v>
      </c>
      <c r="C26" s="4">
        <v>74.27</v>
      </c>
      <c r="D26" s="4">
        <v>24.88</v>
      </c>
      <c r="E26" s="4">
        <v>0.52</v>
      </c>
      <c r="F26" s="4">
        <v>0.28999999999999998</v>
      </c>
      <c r="H26" s="4">
        <v>0.03</v>
      </c>
      <c r="L26" s="4">
        <v>100</v>
      </c>
      <c r="N26">
        <f t="shared" si="0"/>
        <v>99.99</v>
      </c>
    </row>
    <row r="27" spans="1:14">
      <c r="A27" s="5">
        <v>21</v>
      </c>
      <c r="B27" t="s">
        <v>4658</v>
      </c>
      <c r="C27" s="4">
        <v>88.95</v>
      </c>
      <c r="D27" s="4">
        <v>8.24</v>
      </c>
      <c r="E27" s="4">
        <v>0.8</v>
      </c>
      <c r="F27" s="4">
        <v>1.87</v>
      </c>
      <c r="H27" s="4">
        <v>0.14000000000000001</v>
      </c>
      <c r="L27" s="4">
        <v>100</v>
      </c>
      <c r="N27">
        <f t="shared" si="0"/>
        <v>100</v>
      </c>
    </row>
    <row r="28" spans="1:14">
      <c r="A28" s="5">
        <v>22</v>
      </c>
      <c r="B28" t="s">
        <v>4659</v>
      </c>
      <c r="C28" s="4">
        <v>66.28</v>
      </c>
      <c r="D28" s="4">
        <v>9.34</v>
      </c>
      <c r="E28" s="4">
        <v>22.69</v>
      </c>
      <c r="F28" s="4">
        <v>1.51</v>
      </c>
      <c r="H28" s="4">
        <v>0.18</v>
      </c>
      <c r="L28" s="4">
        <v>100</v>
      </c>
      <c r="N28">
        <f t="shared" si="0"/>
        <v>100.00000000000001</v>
      </c>
    </row>
    <row r="29" spans="1:14">
      <c r="A29" s="5">
        <v>23</v>
      </c>
      <c r="B29" t="s">
        <v>4658</v>
      </c>
      <c r="C29" s="4">
        <v>83.89</v>
      </c>
      <c r="D29" s="4">
        <v>15.58</v>
      </c>
      <c r="E29" s="4">
        <v>0.12</v>
      </c>
      <c r="F29" s="4">
        <v>0.39</v>
      </c>
      <c r="H29" s="4">
        <v>0.02</v>
      </c>
      <c r="L29" s="4">
        <v>100</v>
      </c>
      <c r="N29">
        <f>SUM(C29:K29)</f>
        <v>100</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4E7F-91BE-704E-9E68-74D13FA3352D}">
  <dimension ref="A1:O26"/>
  <sheetViews>
    <sheetView zoomScale="150" zoomScaleNormal="150" workbookViewId="0">
      <selection activeCell="E28" sqref="E28"/>
    </sheetView>
  </sheetViews>
  <sheetFormatPr baseColWidth="10" defaultRowHeight="15"/>
  <cols>
    <col min="1" max="1" width="10.83203125" style="5"/>
    <col min="2" max="2" width="38" bestFit="1" customWidth="1"/>
    <col min="3" max="3" width="30.1640625" bestFit="1" customWidth="1"/>
    <col min="4" max="13" width="10.83203125" style="4"/>
  </cols>
  <sheetData>
    <row r="1" spans="1:15" ht="16">
      <c r="A1" s="62" t="s">
        <v>4655</v>
      </c>
    </row>
    <row r="3" spans="1:15" s="1" customFormat="1">
      <c r="A3" s="66" t="s">
        <v>1958</v>
      </c>
      <c r="B3" s="1" t="s">
        <v>118</v>
      </c>
      <c r="D3" s="3" t="s">
        <v>6</v>
      </c>
      <c r="E3" s="3" t="s">
        <v>0</v>
      </c>
      <c r="F3" s="3" t="s">
        <v>4</v>
      </c>
      <c r="G3" s="3" t="s">
        <v>3</v>
      </c>
      <c r="H3" s="3" t="s">
        <v>94</v>
      </c>
      <c r="I3" s="3" t="s">
        <v>95</v>
      </c>
      <c r="J3" s="3" t="s">
        <v>98</v>
      </c>
      <c r="K3" s="3" t="s">
        <v>114</v>
      </c>
      <c r="L3" s="3" t="s">
        <v>1</v>
      </c>
      <c r="M3" s="3" t="s">
        <v>5</v>
      </c>
      <c r="O3" s="1" t="s">
        <v>523</v>
      </c>
    </row>
    <row r="4" spans="1:15">
      <c r="A4" s="5">
        <v>1</v>
      </c>
      <c r="B4" t="s">
        <v>4617</v>
      </c>
      <c r="C4" t="s">
        <v>4628</v>
      </c>
      <c r="D4" s="4">
        <v>92.13</v>
      </c>
      <c r="E4" s="4">
        <v>5.94</v>
      </c>
      <c r="F4" s="4">
        <v>1.05</v>
      </c>
      <c r="G4" s="4">
        <v>0.41</v>
      </c>
      <c r="J4" s="4">
        <v>0.42</v>
      </c>
      <c r="O4">
        <f>SUM(D4:M4)</f>
        <v>99.949999999999989</v>
      </c>
    </row>
    <row r="5" spans="1:15">
      <c r="A5" s="5">
        <v>2</v>
      </c>
      <c r="B5" t="s">
        <v>4617</v>
      </c>
      <c r="C5" t="s">
        <v>4625</v>
      </c>
      <c r="D5" s="4">
        <v>84.56</v>
      </c>
      <c r="E5" s="4">
        <v>10.59</v>
      </c>
      <c r="F5" s="4">
        <v>3.48</v>
      </c>
      <c r="G5" s="4">
        <v>0.21</v>
      </c>
      <c r="J5" s="4">
        <v>0.89</v>
      </c>
      <c r="O5">
        <f t="shared" ref="O5:O26" si="0">SUM(D5:M5)</f>
        <v>99.73</v>
      </c>
    </row>
    <row r="6" spans="1:15">
      <c r="A6" s="5">
        <v>3</v>
      </c>
      <c r="B6" t="s">
        <v>4617</v>
      </c>
      <c r="C6" t="s">
        <v>4626</v>
      </c>
      <c r="D6" s="4">
        <v>2.2999999999999998</v>
      </c>
      <c r="E6" s="4">
        <v>0.18</v>
      </c>
      <c r="F6" s="4">
        <v>97.4</v>
      </c>
      <c r="G6" s="4">
        <v>0.12</v>
      </c>
      <c r="O6">
        <f t="shared" si="0"/>
        <v>100.00000000000001</v>
      </c>
    </row>
    <row r="7" spans="1:15">
      <c r="A7" s="5">
        <v>4</v>
      </c>
      <c r="B7" t="s">
        <v>4617</v>
      </c>
      <c r="C7" t="s">
        <v>4627</v>
      </c>
      <c r="D7" s="4">
        <v>90.66</v>
      </c>
      <c r="E7" s="4">
        <v>4.21</v>
      </c>
      <c r="F7" s="4">
        <v>1.3</v>
      </c>
      <c r="O7">
        <f t="shared" si="0"/>
        <v>96.169999999999987</v>
      </c>
    </row>
    <row r="8" spans="1:15">
      <c r="A8" s="5">
        <v>5</v>
      </c>
      <c r="B8" t="s">
        <v>4618</v>
      </c>
      <c r="C8" t="s">
        <v>4629</v>
      </c>
      <c r="D8" s="4">
        <v>90.78</v>
      </c>
      <c r="E8" s="4">
        <v>7.6</v>
      </c>
      <c r="F8" s="4">
        <v>0.17</v>
      </c>
      <c r="G8" s="4">
        <v>1.06</v>
      </c>
      <c r="H8" s="4" t="s">
        <v>3552</v>
      </c>
      <c r="O8">
        <f t="shared" si="0"/>
        <v>99.61</v>
      </c>
    </row>
    <row r="9" spans="1:15">
      <c r="A9" s="5">
        <v>6</v>
      </c>
      <c r="B9" t="s">
        <v>4619</v>
      </c>
      <c r="C9" t="s">
        <v>4630</v>
      </c>
      <c r="D9" s="4">
        <v>83.96</v>
      </c>
      <c r="E9" s="4">
        <v>1.08</v>
      </c>
      <c r="F9" s="4">
        <v>0.28999999999999998</v>
      </c>
      <c r="G9" s="4">
        <v>1.4</v>
      </c>
      <c r="M9" s="4">
        <v>13.27</v>
      </c>
      <c r="O9">
        <f t="shared" si="0"/>
        <v>100</v>
      </c>
    </row>
    <row r="10" spans="1:15">
      <c r="A10" s="5">
        <v>7</v>
      </c>
      <c r="B10" t="s">
        <v>4620</v>
      </c>
      <c r="C10" t="s">
        <v>4631</v>
      </c>
      <c r="D10" s="4">
        <v>87.58</v>
      </c>
      <c r="E10" s="4">
        <v>12.19</v>
      </c>
      <c r="F10" s="4">
        <v>7.0000000000000007E-2</v>
      </c>
      <c r="G10" s="4">
        <v>0.16</v>
      </c>
      <c r="O10">
        <f t="shared" si="0"/>
        <v>99.999999999999986</v>
      </c>
    </row>
    <row r="11" spans="1:15">
      <c r="A11" s="5">
        <v>8</v>
      </c>
      <c r="B11" t="s">
        <v>4621</v>
      </c>
      <c r="C11" t="s">
        <v>4632</v>
      </c>
      <c r="D11" s="4">
        <v>67.239999999999995</v>
      </c>
      <c r="E11" s="4">
        <v>3.83</v>
      </c>
      <c r="F11" s="4">
        <v>26.34</v>
      </c>
      <c r="G11" s="4">
        <v>1.71</v>
      </c>
      <c r="L11" s="4">
        <v>0.21</v>
      </c>
      <c r="O11">
        <f t="shared" si="0"/>
        <v>99.329999999999984</v>
      </c>
    </row>
    <row r="12" spans="1:15">
      <c r="A12" s="5">
        <v>9</v>
      </c>
      <c r="B12" t="s">
        <v>4621</v>
      </c>
      <c r="C12" t="s">
        <v>4633</v>
      </c>
      <c r="D12" s="4">
        <v>78.819999999999993</v>
      </c>
      <c r="E12" s="4">
        <v>3.39</v>
      </c>
      <c r="F12" s="4">
        <v>15.34</v>
      </c>
      <c r="G12" s="4">
        <v>1.76</v>
      </c>
      <c r="L12" s="4">
        <v>0.69</v>
      </c>
      <c r="O12">
        <f t="shared" si="0"/>
        <v>100</v>
      </c>
    </row>
    <row r="13" spans="1:15">
      <c r="A13" s="5">
        <v>10</v>
      </c>
      <c r="B13" t="s">
        <v>4621</v>
      </c>
      <c r="C13" t="s">
        <v>4634</v>
      </c>
      <c r="D13" s="4">
        <v>67.400000000000006</v>
      </c>
      <c r="E13" s="4">
        <v>11.25</v>
      </c>
      <c r="F13" s="4">
        <v>17.809999999999999</v>
      </c>
      <c r="G13" s="4">
        <v>1.69</v>
      </c>
      <c r="H13" s="4" t="s">
        <v>4642</v>
      </c>
      <c r="L13" s="4">
        <v>0.56999999999999995</v>
      </c>
      <c r="O13">
        <f t="shared" si="0"/>
        <v>98.72</v>
      </c>
    </row>
    <row r="14" spans="1:15">
      <c r="A14" s="5">
        <v>11</v>
      </c>
      <c r="B14" t="s">
        <v>4621</v>
      </c>
      <c r="C14" t="s">
        <v>4635</v>
      </c>
      <c r="D14" s="4">
        <v>89.92</v>
      </c>
      <c r="E14" s="4">
        <v>3.6</v>
      </c>
      <c r="F14" s="4">
        <v>5.67</v>
      </c>
      <c r="G14" s="4">
        <v>5.36</v>
      </c>
      <c r="O14">
        <f t="shared" si="0"/>
        <v>104.55</v>
      </c>
    </row>
    <row r="15" spans="1:15">
      <c r="A15" s="5">
        <v>12</v>
      </c>
      <c r="B15" t="s">
        <v>4621</v>
      </c>
      <c r="C15" t="s">
        <v>4636</v>
      </c>
      <c r="D15" s="4">
        <v>90.99</v>
      </c>
      <c r="E15" s="4">
        <v>4.17</v>
      </c>
      <c r="F15" s="4">
        <v>2</v>
      </c>
      <c r="G15" s="4">
        <v>0.26</v>
      </c>
      <c r="J15" s="4">
        <v>1.66</v>
      </c>
      <c r="O15">
        <f t="shared" si="0"/>
        <v>99.08</v>
      </c>
    </row>
    <row r="16" spans="1:15">
      <c r="A16" s="5">
        <v>13</v>
      </c>
      <c r="B16" t="s">
        <v>4621</v>
      </c>
      <c r="C16" t="s">
        <v>4637</v>
      </c>
      <c r="D16" s="4">
        <v>90.66</v>
      </c>
      <c r="E16" s="4">
        <v>4.21</v>
      </c>
      <c r="F16" s="4">
        <v>1.3</v>
      </c>
      <c r="O16">
        <f t="shared" si="0"/>
        <v>96.169999999999987</v>
      </c>
    </row>
    <row r="17" spans="1:15">
      <c r="A17" s="5">
        <v>14</v>
      </c>
      <c r="B17" t="s">
        <v>4622</v>
      </c>
      <c r="C17" t="s">
        <v>4638</v>
      </c>
      <c r="D17" s="4">
        <v>84.96</v>
      </c>
      <c r="E17" s="4">
        <v>12.27</v>
      </c>
      <c r="F17" s="4">
        <v>0.25</v>
      </c>
      <c r="G17" s="4">
        <v>1.35</v>
      </c>
      <c r="O17">
        <f t="shared" si="0"/>
        <v>98.829999999999984</v>
      </c>
    </row>
    <row r="18" spans="1:15">
      <c r="A18" s="5">
        <v>15</v>
      </c>
      <c r="B18" t="s">
        <v>4623</v>
      </c>
      <c r="C18" t="s">
        <v>4639</v>
      </c>
      <c r="D18" s="4">
        <v>87.89</v>
      </c>
      <c r="E18" s="4">
        <v>9.57</v>
      </c>
      <c r="F18" s="4">
        <v>1.89</v>
      </c>
      <c r="G18" s="4">
        <v>0.63</v>
      </c>
      <c r="O18">
        <f t="shared" si="0"/>
        <v>99.98</v>
      </c>
    </row>
    <row r="19" spans="1:15">
      <c r="A19" s="5">
        <v>16</v>
      </c>
      <c r="B19" t="s">
        <v>4624</v>
      </c>
      <c r="C19" t="s">
        <v>4640</v>
      </c>
      <c r="D19" s="4">
        <v>85.62</v>
      </c>
      <c r="E19" s="4">
        <v>14.15</v>
      </c>
      <c r="F19" s="4" t="s">
        <v>3552</v>
      </c>
      <c r="G19" s="4">
        <v>7.0000000000000007E-2</v>
      </c>
      <c r="O19">
        <f t="shared" si="0"/>
        <v>99.84</v>
      </c>
    </row>
    <row r="20" spans="1:15">
      <c r="A20" s="5">
        <v>17</v>
      </c>
      <c r="B20" t="s">
        <v>4624</v>
      </c>
      <c r="C20" t="s">
        <v>4641</v>
      </c>
      <c r="D20" s="4">
        <v>90.06</v>
      </c>
      <c r="E20" s="4">
        <v>9.6199999999999992</v>
      </c>
      <c r="F20" s="4" t="s">
        <v>115</v>
      </c>
      <c r="G20" s="4" t="s">
        <v>3552</v>
      </c>
      <c r="O20">
        <f t="shared" si="0"/>
        <v>99.68</v>
      </c>
    </row>
    <row r="21" spans="1:15">
      <c r="A21" s="5">
        <v>18</v>
      </c>
      <c r="B21" t="s">
        <v>4643</v>
      </c>
      <c r="C21" t="s">
        <v>4649</v>
      </c>
      <c r="D21" s="4">
        <v>88.13</v>
      </c>
      <c r="E21" s="4">
        <v>8.09</v>
      </c>
      <c r="F21" s="4">
        <v>3.64</v>
      </c>
      <c r="G21" s="4">
        <v>0.08</v>
      </c>
      <c r="K21" s="4">
        <v>0.06</v>
      </c>
      <c r="O21">
        <f t="shared" si="0"/>
        <v>100</v>
      </c>
    </row>
    <row r="22" spans="1:15">
      <c r="A22" s="5">
        <v>19</v>
      </c>
      <c r="B22" t="s">
        <v>4644</v>
      </c>
      <c r="C22" t="s">
        <v>4650</v>
      </c>
      <c r="D22" s="4">
        <v>92.13</v>
      </c>
      <c r="E22" s="4">
        <v>6.36</v>
      </c>
      <c r="F22" s="4">
        <v>0.7</v>
      </c>
      <c r="G22" s="4">
        <v>0.7</v>
      </c>
      <c r="K22" s="4">
        <v>0.1</v>
      </c>
      <c r="O22">
        <f t="shared" si="0"/>
        <v>99.99</v>
      </c>
    </row>
    <row r="23" spans="1:15">
      <c r="A23" s="5">
        <v>20</v>
      </c>
      <c r="B23" t="s">
        <v>4645</v>
      </c>
      <c r="C23" t="s">
        <v>4651</v>
      </c>
      <c r="D23" s="4">
        <v>74.27</v>
      </c>
      <c r="E23" s="4">
        <v>24.88</v>
      </c>
      <c r="F23" s="4">
        <v>0.52</v>
      </c>
      <c r="G23" s="4">
        <v>0.28999999999999998</v>
      </c>
      <c r="K23" s="4">
        <v>0.03</v>
      </c>
      <c r="O23">
        <f t="shared" si="0"/>
        <v>99.99</v>
      </c>
    </row>
    <row r="24" spans="1:15">
      <c r="A24" s="5">
        <v>21</v>
      </c>
      <c r="B24" t="s">
        <v>4646</v>
      </c>
      <c r="C24" t="s">
        <v>4652</v>
      </c>
      <c r="D24" s="4">
        <v>88.95</v>
      </c>
      <c r="E24" s="4">
        <v>8.24</v>
      </c>
      <c r="F24" s="4">
        <v>0.8</v>
      </c>
      <c r="G24" s="4">
        <v>1.87</v>
      </c>
      <c r="K24" s="4">
        <v>0.14000000000000001</v>
      </c>
      <c r="O24">
        <f t="shared" si="0"/>
        <v>100</v>
      </c>
    </row>
    <row r="25" spans="1:15">
      <c r="A25" s="5">
        <v>22</v>
      </c>
      <c r="B25" t="s">
        <v>4647</v>
      </c>
      <c r="C25" t="s">
        <v>4653</v>
      </c>
      <c r="D25" s="4">
        <v>66.28</v>
      </c>
      <c r="E25" s="4">
        <v>9.34</v>
      </c>
      <c r="F25" s="4">
        <v>22.69</v>
      </c>
      <c r="G25" s="4">
        <v>1.51</v>
      </c>
      <c r="K25" s="4">
        <v>0.18</v>
      </c>
      <c r="O25">
        <f t="shared" si="0"/>
        <v>100.00000000000001</v>
      </c>
    </row>
    <row r="26" spans="1:15">
      <c r="A26" s="5">
        <v>23</v>
      </c>
      <c r="B26" t="s">
        <v>4648</v>
      </c>
      <c r="C26" t="s">
        <v>4654</v>
      </c>
      <c r="D26" s="4">
        <v>83.89</v>
      </c>
      <c r="E26" s="4">
        <v>15.58</v>
      </c>
      <c r="F26" s="4">
        <v>0.12</v>
      </c>
      <c r="G26" s="4">
        <v>0.39</v>
      </c>
      <c r="K26" s="4">
        <v>0.02</v>
      </c>
      <c r="O26">
        <f t="shared" si="0"/>
        <v>100</v>
      </c>
    </row>
  </sheetData>
  <phoneticPr fontId="73"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70364-79D9-AE45-82DE-86E8DD11D0A8}">
  <dimension ref="A1:O84"/>
  <sheetViews>
    <sheetView zoomScaleNormal="100" workbookViewId="0">
      <pane ySplit="1" topLeftCell="A2" activePane="bottomLeft" state="frozen"/>
      <selection pane="bottomLeft" activeCell="N81" sqref="N81"/>
    </sheetView>
  </sheetViews>
  <sheetFormatPr baseColWidth="10" defaultRowHeight="15"/>
  <cols>
    <col min="1" max="1" width="10.83203125" style="5"/>
    <col min="2" max="2" width="31" bestFit="1" customWidth="1"/>
    <col min="3" max="12" width="10.83203125" style="4"/>
    <col min="13" max="13" width="12.5" style="4" bestFit="1" customWidth="1"/>
    <col min="14" max="14" width="10.83203125" style="4"/>
  </cols>
  <sheetData>
    <row r="1" spans="1:14" s="1" customFormat="1">
      <c r="A1" s="66"/>
      <c r="C1" s="3" t="s">
        <v>6</v>
      </c>
      <c r="D1" s="3" t="s">
        <v>0</v>
      </c>
      <c r="E1" s="3" t="s">
        <v>952</v>
      </c>
      <c r="F1" s="3" t="s">
        <v>3</v>
      </c>
      <c r="G1" s="3" t="s">
        <v>4545</v>
      </c>
      <c r="H1" s="3" t="s">
        <v>94</v>
      </c>
      <c r="I1" s="3" t="s">
        <v>95</v>
      </c>
      <c r="J1" s="3" t="s">
        <v>1</v>
      </c>
      <c r="K1" s="3" t="s">
        <v>101</v>
      </c>
      <c r="L1" s="3" t="s">
        <v>5</v>
      </c>
      <c r="M1" s="3" t="s">
        <v>361</v>
      </c>
      <c r="N1" s="3"/>
    </row>
    <row r="3" spans="1:14" ht="16">
      <c r="A3" s="62" t="s">
        <v>4616</v>
      </c>
    </row>
    <row r="4" spans="1:14" s="1" customFormat="1">
      <c r="A4" s="66"/>
      <c r="C4" s="3" t="s">
        <v>6</v>
      </c>
      <c r="D4" s="3" t="s">
        <v>0</v>
      </c>
      <c r="E4" s="3" t="s">
        <v>952</v>
      </c>
      <c r="F4" s="3" t="s">
        <v>3</v>
      </c>
      <c r="G4" s="3" t="s">
        <v>4545</v>
      </c>
      <c r="H4" s="3" t="s">
        <v>94</v>
      </c>
      <c r="I4" s="3" t="s">
        <v>95</v>
      </c>
      <c r="J4" s="3" t="s">
        <v>1</v>
      </c>
      <c r="K4" s="3" t="s">
        <v>101</v>
      </c>
      <c r="L4" s="3"/>
      <c r="M4" s="3" t="s">
        <v>361</v>
      </c>
      <c r="N4" s="3"/>
    </row>
    <row r="5" spans="1:14">
      <c r="A5" s="66" t="s">
        <v>4546</v>
      </c>
    </row>
    <row r="6" spans="1:14">
      <c r="A6" s="5">
        <v>1</v>
      </c>
      <c r="C6" s="4">
        <v>96.99</v>
      </c>
      <c r="D6" s="4">
        <v>0.08</v>
      </c>
      <c r="E6" s="4">
        <v>0.06</v>
      </c>
      <c r="F6" s="4">
        <v>0.3</v>
      </c>
      <c r="G6" s="4" t="s">
        <v>395</v>
      </c>
      <c r="H6" s="4">
        <v>2.17</v>
      </c>
      <c r="I6" s="4" t="s">
        <v>2827</v>
      </c>
      <c r="J6" s="4">
        <v>0.21</v>
      </c>
      <c r="K6" s="4" t="s">
        <v>395</v>
      </c>
      <c r="M6" s="4" t="s">
        <v>3099</v>
      </c>
      <c r="N6" s="4" t="s">
        <v>5448</v>
      </c>
    </row>
    <row r="7" spans="1:14">
      <c r="A7" s="5">
        <v>2</v>
      </c>
      <c r="C7" s="4">
        <v>98.95</v>
      </c>
      <c r="D7" s="4">
        <v>0.17</v>
      </c>
      <c r="E7" s="4" t="s">
        <v>395</v>
      </c>
      <c r="F7" s="4">
        <v>0.2</v>
      </c>
      <c r="G7" s="4" t="s">
        <v>395</v>
      </c>
      <c r="H7" s="4" t="s">
        <v>395</v>
      </c>
      <c r="I7" s="4" t="s">
        <v>2827</v>
      </c>
      <c r="J7" s="4">
        <v>0.35</v>
      </c>
      <c r="K7" s="4" t="s">
        <v>395</v>
      </c>
      <c r="M7" s="4" t="s">
        <v>3099</v>
      </c>
      <c r="N7" s="4" t="s">
        <v>5449</v>
      </c>
    </row>
    <row r="8" spans="1:14">
      <c r="A8" s="66" t="s">
        <v>4547</v>
      </c>
    </row>
    <row r="9" spans="1:14">
      <c r="A9" s="5">
        <v>3</v>
      </c>
      <c r="C9" s="4">
        <v>99.16</v>
      </c>
      <c r="D9" s="4">
        <v>0.05</v>
      </c>
      <c r="E9" s="4">
        <v>0.03</v>
      </c>
      <c r="F9" s="4">
        <v>0.08</v>
      </c>
      <c r="G9" s="4">
        <v>0.02</v>
      </c>
      <c r="H9" s="4">
        <v>0.51</v>
      </c>
      <c r="I9" s="4" t="s">
        <v>115</v>
      </c>
      <c r="J9" s="4" t="s">
        <v>115</v>
      </c>
      <c r="K9" s="4">
        <v>0.03</v>
      </c>
      <c r="M9" s="4" t="s">
        <v>899</v>
      </c>
    </row>
    <row r="10" spans="1:14">
      <c r="A10" s="66" t="s">
        <v>4548</v>
      </c>
      <c r="C10" s="4">
        <v>91.12</v>
      </c>
      <c r="D10" s="4">
        <v>0.78</v>
      </c>
      <c r="E10" s="4">
        <v>1.63</v>
      </c>
      <c r="F10" s="4">
        <v>0.49</v>
      </c>
      <c r="G10" s="4">
        <v>0.61</v>
      </c>
      <c r="H10" s="4">
        <v>0.32</v>
      </c>
      <c r="I10" s="4">
        <v>4.4800000000000004</v>
      </c>
      <c r="J10" s="4">
        <v>0.45</v>
      </c>
      <c r="K10" s="4">
        <v>0.12</v>
      </c>
      <c r="M10" s="4" t="s">
        <v>899</v>
      </c>
    </row>
    <row r="11" spans="1:14">
      <c r="A11" s="66" t="s">
        <v>4549</v>
      </c>
    </row>
    <row r="12" spans="1:14">
      <c r="A12" s="5">
        <v>1</v>
      </c>
      <c r="B12" t="s">
        <v>4550</v>
      </c>
      <c r="C12" s="4">
        <v>89.72</v>
      </c>
      <c r="D12" s="4">
        <v>8.99</v>
      </c>
      <c r="E12" s="4" t="s">
        <v>395</v>
      </c>
      <c r="F12" s="4">
        <v>0.16</v>
      </c>
      <c r="G12" s="4">
        <v>0.11</v>
      </c>
      <c r="H12" s="4">
        <v>0.68</v>
      </c>
      <c r="I12" s="4">
        <v>0.15</v>
      </c>
      <c r="J12" s="4">
        <v>0.09</v>
      </c>
      <c r="K12" s="4" t="s">
        <v>2827</v>
      </c>
      <c r="M12" s="4" t="s">
        <v>3099</v>
      </c>
      <c r="N12" s="4" t="s">
        <v>5450</v>
      </c>
    </row>
    <row r="13" spans="1:14">
      <c r="A13" s="5">
        <v>2</v>
      </c>
      <c r="B13" t="s">
        <v>4551</v>
      </c>
      <c r="C13" s="4">
        <v>87.97</v>
      </c>
      <c r="D13" s="4">
        <v>10.74</v>
      </c>
      <c r="E13" s="4" t="s">
        <v>395</v>
      </c>
      <c r="F13" s="4">
        <v>0.1</v>
      </c>
      <c r="G13" s="4">
        <v>0.06</v>
      </c>
      <c r="H13" s="4">
        <v>0.56000000000000005</v>
      </c>
      <c r="I13" s="4">
        <v>0.15</v>
      </c>
      <c r="J13" s="4">
        <v>0.16</v>
      </c>
      <c r="M13" s="4" t="s">
        <v>3099</v>
      </c>
      <c r="N13" s="4" t="s">
        <v>5451</v>
      </c>
    </row>
    <row r="14" spans="1:14">
      <c r="A14" s="5">
        <v>3</v>
      </c>
      <c r="B14" t="s">
        <v>4552</v>
      </c>
      <c r="C14" s="4">
        <v>87.41</v>
      </c>
      <c r="D14" s="4">
        <v>11.04</v>
      </c>
      <c r="E14" s="4" t="s">
        <v>395</v>
      </c>
      <c r="F14" s="4">
        <v>1.22</v>
      </c>
      <c r="G14" s="4">
        <v>0.11</v>
      </c>
      <c r="H14" s="4" t="s">
        <v>395</v>
      </c>
      <c r="I14" s="4" t="s">
        <v>2827</v>
      </c>
      <c r="J14" s="4" t="s">
        <v>395</v>
      </c>
      <c r="M14" s="4" t="s">
        <v>3099</v>
      </c>
      <c r="N14" s="4" t="s">
        <v>5452</v>
      </c>
    </row>
    <row r="15" spans="1:14">
      <c r="A15" s="5">
        <v>4</v>
      </c>
      <c r="B15" t="s">
        <v>4553</v>
      </c>
      <c r="C15" s="4">
        <v>86.79</v>
      </c>
      <c r="D15" s="4">
        <v>11.34</v>
      </c>
      <c r="E15" s="4" t="s">
        <v>395</v>
      </c>
      <c r="F15" s="4">
        <v>0.14000000000000001</v>
      </c>
      <c r="G15" s="4">
        <v>0.37</v>
      </c>
      <c r="H15" s="4">
        <v>0.78</v>
      </c>
      <c r="I15" s="4">
        <v>0.31</v>
      </c>
      <c r="J15" s="4">
        <v>0.17</v>
      </c>
      <c r="K15" s="4" t="s">
        <v>4555</v>
      </c>
      <c r="M15" s="4" t="s">
        <v>3099</v>
      </c>
      <c r="N15" s="4" t="s">
        <v>5453</v>
      </c>
    </row>
    <row r="16" spans="1:14">
      <c r="A16" s="5">
        <v>5</v>
      </c>
      <c r="B16" t="s">
        <v>4554</v>
      </c>
      <c r="C16" s="4">
        <v>85.83</v>
      </c>
      <c r="D16" s="4">
        <v>11.73</v>
      </c>
      <c r="E16" s="4">
        <v>1.21</v>
      </c>
      <c r="F16" s="4">
        <v>0.1</v>
      </c>
      <c r="G16" s="4">
        <v>0.14000000000000001</v>
      </c>
      <c r="H16" s="4" t="s">
        <v>2827</v>
      </c>
      <c r="I16" s="4" t="s">
        <v>2827</v>
      </c>
      <c r="J16" s="4" t="s">
        <v>395</v>
      </c>
      <c r="M16" s="4" t="s">
        <v>3099</v>
      </c>
      <c r="N16" s="4" t="s">
        <v>5455</v>
      </c>
    </row>
    <row r="17" spans="1:14">
      <c r="A17" s="5">
        <v>6</v>
      </c>
      <c r="B17" t="s">
        <v>4546</v>
      </c>
      <c r="C17" s="4">
        <v>86.2</v>
      </c>
      <c r="D17" s="4">
        <v>12.52</v>
      </c>
      <c r="E17" s="4" t="s">
        <v>395</v>
      </c>
      <c r="F17" s="4">
        <v>0.19</v>
      </c>
      <c r="G17" s="4" t="s">
        <v>2827</v>
      </c>
      <c r="H17" s="4">
        <v>0.68</v>
      </c>
      <c r="I17" s="4">
        <v>0.26</v>
      </c>
      <c r="J17" s="4">
        <v>0.21</v>
      </c>
      <c r="M17" s="4" t="s">
        <v>3099</v>
      </c>
      <c r="N17" s="4" t="s">
        <v>5454</v>
      </c>
    </row>
    <row r="19" spans="1:14">
      <c r="A19" s="66" t="s">
        <v>4559</v>
      </c>
      <c r="C19" s="4" t="s">
        <v>42</v>
      </c>
      <c r="E19" s="4" t="s">
        <v>42</v>
      </c>
      <c r="F19" s="4" t="s">
        <v>42</v>
      </c>
      <c r="M19" s="4" t="s">
        <v>202</v>
      </c>
    </row>
    <row r="21" spans="1:14">
      <c r="A21" s="66" t="s">
        <v>4556</v>
      </c>
      <c r="C21" s="4">
        <v>99.55</v>
      </c>
      <c r="M21" s="4" t="s">
        <v>4557</v>
      </c>
    </row>
    <row r="22" spans="1:14">
      <c r="A22" s="5" t="s">
        <v>4558</v>
      </c>
      <c r="C22" s="4">
        <v>89.65</v>
      </c>
      <c r="D22" s="4">
        <v>0.45</v>
      </c>
      <c r="F22" s="4">
        <v>0.85</v>
      </c>
      <c r="M22" s="4" t="s">
        <v>4557</v>
      </c>
    </row>
    <row r="24" spans="1:14">
      <c r="A24" s="66" t="s">
        <v>4560</v>
      </c>
    </row>
    <row r="25" spans="1:14">
      <c r="B25" t="s">
        <v>4561</v>
      </c>
      <c r="C25" s="4">
        <v>86.84</v>
      </c>
      <c r="D25" s="4">
        <v>12.7</v>
      </c>
      <c r="E25" s="4">
        <v>0.28000000000000003</v>
      </c>
      <c r="F25" s="4" t="s">
        <v>395</v>
      </c>
      <c r="G25" s="4">
        <v>0.18</v>
      </c>
      <c r="M25" s="4" t="s">
        <v>143</v>
      </c>
    </row>
    <row r="26" spans="1:14">
      <c r="B26" t="s">
        <v>4562</v>
      </c>
      <c r="C26" s="4">
        <v>80.84</v>
      </c>
      <c r="D26" s="4">
        <v>18.37</v>
      </c>
      <c r="E26" s="4">
        <v>0.43</v>
      </c>
      <c r="F26" s="4">
        <v>0.16</v>
      </c>
      <c r="G26" s="4">
        <v>0.2</v>
      </c>
      <c r="M26" s="4" t="s">
        <v>143</v>
      </c>
    </row>
    <row r="28" spans="1:14">
      <c r="A28" s="1" t="s">
        <v>4563</v>
      </c>
    </row>
    <row r="29" spans="1:14">
      <c r="A29" t="s">
        <v>4564</v>
      </c>
      <c r="C29" s="4">
        <v>85.06</v>
      </c>
      <c r="D29" s="4">
        <v>2.75</v>
      </c>
      <c r="E29" s="4">
        <v>10.8</v>
      </c>
      <c r="F29" s="4">
        <v>0.71</v>
      </c>
      <c r="G29" s="4">
        <v>0.4</v>
      </c>
      <c r="I29" s="4">
        <v>0.37</v>
      </c>
      <c r="M29" s="4" t="s">
        <v>143</v>
      </c>
    </row>
    <row r="30" spans="1:14">
      <c r="A30" t="s">
        <v>4565</v>
      </c>
      <c r="C30" s="4">
        <v>81.22</v>
      </c>
      <c r="D30" s="4">
        <v>2.5099999999999998</v>
      </c>
      <c r="E30" s="4">
        <v>16</v>
      </c>
      <c r="F30" s="4" t="s">
        <v>395</v>
      </c>
      <c r="G30" s="4">
        <v>0.25</v>
      </c>
      <c r="I30" s="4">
        <v>0.02</v>
      </c>
      <c r="M30" s="4" t="s">
        <v>189</v>
      </c>
    </row>
    <row r="31" spans="1:14">
      <c r="A31" t="s">
        <v>4566</v>
      </c>
      <c r="C31" s="4">
        <v>76.83</v>
      </c>
      <c r="D31" s="4">
        <v>11.23</v>
      </c>
      <c r="E31" s="4">
        <v>11.7</v>
      </c>
      <c r="F31" s="4" t="s">
        <v>395</v>
      </c>
      <c r="H31" s="4">
        <v>0.11</v>
      </c>
      <c r="I31" s="4">
        <v>0.13</v>
      </c>
      <c r="M31" s="4" t="s">
        <v>189</v>
      </c>
    </row>
    <row r="32" spans="1:14">
      <c r="A32" s="5" t="s">
        <v>4567</v>
      </c>
      <c r="C32" s="4">
        <v>75.239999999999995</v>
      </c>
      <c r="D32" s="4">
        <v>13.15</v>
      </c>
      <c r="E32" s="4">
        <v>11.4</v>
      </c>
      <c r="F32" s="4" t="s">
        <v>395</v>
      </c>
      <c r="G32" s="4">
        <v>0.21</v>
      </c>
      <c r="M32" s="4" t="s">
        <v>189</v>
      </c>
    </row>
    <row r="34" spans="1:13">
      <c r="A34" s="66" t="s">
        <v>4568</v>
      </c>
      <c r="C34" s="4">
        <v>87.72</v>
      </c>
      <c r="D34" s="4">
        <v>11.7</v>
      </c>
      <c r="E34" s="4" t="s">
        <v>395</v>
      </c>
      <c r="F34" s="4">
        <v>0.27</v>
      </c>
      <c r="G34" s="4">
        <v>0.38</v>
      </c>
      <c r="I34" s="4" t="s">
        <v>395</v>
      </c>
      <c r="L34" s="4" t="s">
        <v>115</v>
      </c>
      <c r="M34" s="4" t="s">
        <v>189</v>
      </c>
    </row>
    <row r="35" spans="1:13">
      <c r="C35" s="4">
        <v>88.56</v>
      </c>
      <c r="D35" s="4">
        <v>10.31</v>
      </c>
      <c r="E35" s="4">
        <v>0.73</v>
      </c>
      <c r="F35" s="4" t="s">
        <v>395</v>
      </c>
      <c r="G35" s="4">
        <v>0.4</v>
      </c>
      <c r="I35" s="4" t="s">
        <v>2827</v>
      </c>
      <c r="K35" s="4" t="s">
        <v>395</v>
      </c>
      <c r="L35" s="4" t="s">
        <v>115</v>
      </c>
      <c r="M35" s="4" t="s">
        <v>189</v>
      </c>
    </row>
    <row r="37" spans="1:13">
      <c r="A37" s="66" t="s">
        <v>4569</v>
      </c>
    </row>
    <row r="38" spans="1:13">
      <c r="A38" s="5">
        <v>1</v>
      </c>
      <c r="B38" t="s">
        <v>4570</v>
      </c>
      <c r="C38" s="4">
        <v>88.54</v>
      </c>
      <c r="D38" s="4">
        <v>11.46</v>
      </c>
      <c r="M38" s="4" t="s">
        <v>4579</v>
      </c>
    </row>
    <row r="39" spans="1:13">
      <c r="A39" s="5">
        <v>2</v>
      </c>
      <c r="B39" t="s">
        <v>4571</v>
      </c>
      <c r="C39" s="4">
        <v>88.51</v>
      </c>
      <c r="D39" s="4">
        <v>10.130000000000001</v>
      </c>
      <c r="F39" s="4">
        <v>1.02</v>
      </c>
      <c r="G39" s="4">
        <v>0.34</v>
      </c>
      <c r="K39" s="4" t="s">
        <v>395</v>
      </c>
      <c r="M39" s="4" t="s">
        <v>189</v>
      </c>
    </row>
    <row r="40" spans="1:13">
      <c r="A40" s="5">
        <v>3</v>
      </c>
      <c r="B40" t="s">
        <v>4571</v>
      </c>
      <c r="C40" s="4">
        <v>80.91</v>
      </c>
      <c r="D40" s="4">
        <v>10.130000000000001</v>
      </c>
      <c r="E40" s="4">
        <v>5.25</v>
      </c>
      <c r="G40" s="4">
        <v>0.12</v>
      </c>
      <c r="L40" s="4">
        <v>0.31</v>
      </c>
      <c r="M40" s="4" t="s">
        <v>189</v>
      </c>
    </row>
    <row r="41" spans="1:13">
      <c r="A41" s="5">
        <v>4</v>
      </c>
      <c r="B41" t="s">
        <v>4571</v>
      </c>
      <c r="C41" s="4">
        <v>89.96</v>
      </c>
      <c r="D41" s="4">
        <v>9.2200000000000006</v>
      </c>
      <c r="F41" s="4">
        <v>0.44</v>
      </c>
      <c r="G41" s="4">
        <v>0.38</v>
      </c>
      <c r="M41" s="4" t="s">
        <v>189</v>
      </c>
    </row>
    <row r="42" spans="1:13">
      <c r="B42" t="s">
        <v>4572</v>
      </c>
      <c r="C42" s="4">
        <v>84.49</v>
      </c>
      <c r="D42" s="4">
        <v>9.4700000000000006</v>
      </c>
      <c r="E42" s="4">
        <v>5.31</v>
      </c>
      <c r="F42" s="4" t="s">
        <v>395</v>
      </c>
      <c r="M42" s="4" t="s">
        <v>4580</v>
      </c>
    </row>
    <row r="43" spans="1:13">
      <c r="B43" t="s">
        <v>4573</v>
      </c>
      <c r="C43" s="4">
        <v>85.05</v>
      </c>
      <c r="D43" s="4">
        <v>10.35</v>
      </c>
      <c r="E43" s="4">
        <v>4.6500000000000004</v>
      </c>
      <c r="F43" s="4" t="s">
        <v>395</v>
      </c>
      <c r="M43" s="4" t="s">
        <v>4580</v>
      </c>
    </row>
    <row r="44" spans="1:13">
      <c r="B44" t="s">
        <v>4576</v>
      </c>
      <c r="C44" s="4">
        <v>89.04</v>
      </c>
      <c r="D44" s="4">
        <v>6.09</v>
      </c>
      <c r="E44" s="4">
        <v>4.87</v>
      </c>
      <c r="M44" s="4" t="s">
        <v>2508</v>
      </c>
    </row>
    <row r="45" spans="1:13">
      <c r="B45" t="s">
        <v>4574</v>
      </c>
      <c r="C45" s="4">
        <v>81.760000000000005</v>
      </c>
      <c r="D45" s="4">
        <v>10.9</v>
      </c>
      <c r="E45" s="4">
        <v>5.25</v>
      </c>
      <c r="F45" s="4">
        <v>0.15</v>
      </c>
      <c r="G45" s="4" t="s">
        <v>4577</v>
      </c>
      <c r="M45" s="4" t="s">
        <v>134</v>
      </c>
    </row>
    <row r="46" spans="1:13">
      <c r="B46" t="s">
        <v>4575</v>
      </c>
      <c r="C46" s="4">
        <v>80.81</v>
      </c>
      <c r="D46" s="4">
        <v>13.08</v>
      </c>
      <c r="E46" s="4">
        <v>5.14</v>
      </c>
      <c r="F46" s="4">
        <v>0.28999999999999998</v>
      </c>
      <c r="G46" s="4" t="s">
        <v>4578</v>
      </c>
      <c r="M46" s="4" t="s">
        <v>3099</v>
      </c>
    </row>
    <row r="48" spans="1:13">
      <c r="A48" s="66" t="s">
        <v>4581</v>
      </c>
    </row>
    <row r="49" spans="1:15">
      <c r="B49" t="s">
        <v>4582</v>
      </c>
      <c r="C49" s="4">
        <v>99.24</v>
      </c>
      <c r="D49" s="4">
        <v>0.1</v>
      </c>
      <c r="E49" s="4">
        <v>0.46</v>
      </c>
      <c r="F49" s="4">
        <v>0.2</v>
      </c>
      <c r="G49" s="4" t="s">
        <v>395</v>
      </c>
    </row>
    <row r="50" spans="1:15">
      <c r="B50" t="s">
        <v>4583</v>
      </c>
      <c r="C50" s="4">
        <v>99.53</v>
      </c>
      <c r="F50" s="4">
        <v>0.27</v>
      </c>
      <c r="G50" s="4">
        <v>0.2</v>
      </c>
      <c r="H50" s="4">
        <v>0.2</v>
      </c>
    </row>
    <row r="51" spans="1:15">
      <c r="B51" t="s">
        <v>4583</v>
      </c>
      <c r="C51" s="4">
        <v>99.13</v>
      </c>
      <c r="D51" s="4">
        <v>0.22</v>
      </c>
      <c r="E51" s="4" t="s">
        <v>395</v>
      </c>
      <c r="F51" s="4" t="s">
        <v>395</v>
      </c>
      <c r="G51" s="4">
        <v>0.33</v>
      </c>
      <c r="I51" s="4">
        <v>0.32</v>
      </c>
    </row>
    <row r="52" spans="1:15">
      <c r="B52" t="s">
        <v>4584</v>
      </c>
      <c r="C52" s="4">
        <v>69.69</v>
      </c>
      <c r="D52" s="4">
        <v>7.16</v>
      </c>
      <c r="E52" s="4">
        <v>21.82</v>
      </c>
      <c r="F52" s="4">
        <v>0.47</v>
      </c>
      <c r="G52" s="4" t="s">
        <v>395</v>
      </c>
      <c r="K52" s="4" t="s">
        <v>395</v>
      </c>
      <c r="M52" s="4" t="s">
        <v>533</v>
      </c>
      <c r="O52" s="4" t="s">
        <v>4585</v>
      </c>
    </row>
    <row r="54" spans="1:15">
      <c r="A54" s="66" t="s">
        <v>4118</v>
      </c>
    </row>
    <row r="55" spans="1:15">
      <c r="A55" t="s">
        <v>4586</v>
      </c>
      <c r="C55" s="4">
        <v>77.3</v>
      </c>
      <c r="D55" s="4">
        <v>9.1999999999999993</v>
      </c>
      <c r="E55" s="4">
        <v>10.5</v>
      </c>
      <c r="F55" s="4">
        <v>1.1000000000000001</v>
      </c>
      <c r="H55" s="4">
        <v>0.5</v>
      </c>
      <c r="I55" s="4" t="s">
        <v>395</v>
      </c>
      <c r="J55" s="4" t="s">
        <v>4587</v>
      </c>
      <c r="K55" s="4" t="s">
        <v>4588</v>
      </c>
      <c r="M55" s="4" t="s">
        <v>4589</v>
      </c>
    </row>
    <row r="57" spans="1:15">
      <c r="A57" s="66" t="s">
        <v>4590</v>
      </c>
    </row>
    <row r="58" spans="1:15">
      <c r="A58" s="5" t="s">
        <v>4591</v>
      </c>
      <c r="C58" s="4">
        <v>78.33</v>
      </c>
      <c r="D58" s="4">
        <v>10.77</v>
      </c>
      <c r="E58" s="4">
        <v>10.24</v>
      </c>
      <c r="F58" s="4">
        <v>0.14000000000000001</v>
      </c>
      <c r="G58" s="4">
        <v>0.52</v>
      </c>
      <c r="M58" s="4" t="s">
        <v>143</v>
      </c>
    </row>
    <row r="59" spans="1:15">
      <c r="A59" s="5" t="s">
        <v>216</v>
      </c>
      <c r="C59" s="4">
        <v>78.77</v>
      </c>
      <c r="D59" s="4">
        <v>9.0299999999999994</v>
      </c>
      <c r="E59" s="4">
        <v>12.07</v>
      </c>
      <c r="F59" s="4">
        <v>0.13</v>
      </c>
      <c r="G59" s="4" t="s">
        <v>395</v>
      </c>
      <c r="M59" s="4" t="s">
        <v>189</v>
      </c>
    </row>
    <row r="60" spans="1:15">
      <c r="A60" s="5" t="s">
        <v>216</v>
      </c>
      <c r="C60" s="4">
        <v>87.36</v>
      </c>
      <c r="D60" s="4">
        <v>6.23</v>
      </c>
      <c r="E60" s="4">
        <v>6.2</v>
      </c>
      <c r="F60" s="4" t="s">
        <v>395</v>
      </c>
      <c r="G60" s="4">
        <v>0.21</v>
      </c>
      <c r="L60" s="4" t="s">
        <v>395</v>
      </c>
      <c r="M60" s="4" t="s">
        <v>189</v>
      </c>
    </row>
    <row r="61" spans="1:15">
      <c r="A61" s="5" t="s">
        <v>4592</v>
      </c>
      <c r="C61" s="4">
        <v>80.7</v>
      </c>
      <c r="D61" s="4">
        <v>6.44</v>
      </c>
      <c r="E61" s="4">
        <v>9.9700000000000006</v>
      </c>
      <c r="F61" s="4" t="s">
        <v>395</v>
      </c>
      <c r="L61" s="4" t="s">
        <v>395</v>
      </c>
      <c r="M61" s="4" t="s">
        <v>4580</v>
      </c>
    </row>
    <row r="63" spans="1:15">
      <c r="A63" s="66" t="s">
        <v>4593</v>
      </c>
    </row>
    <row r="64" spans="1:15">
      <c r="A64" s="5" t="s">
        <v>4594</v>
      </c>
      <c r="C64" s="4">
        <v>80.42</v>
      </c>
      <c r="D64" s="4" t="s">
        <v>2827</v>
      </c>
      <c r="E64" s="4">
        <v>0.09</v>
      </c>
      <c r="F64" s="4">
        <v>0.62</v>
      </c>
      <c r="J64" s="4" t="s">
        <v>395</v>
      </c>
      <c r="L64" s="4">
        <v>18.77</v>
      </c>
      <c r="M64" s="4" t="s">
        <v>3099</v>
      </c>
    </row>
    <row r="65" spans="1:13">
      <c r="A65" s="5" t="s">
        <v>4595</v>
      </c>
      <c r="C65" s="4">
        <v>82.31</v>
      </c>
      <c r="D65" s="4" t="s">
        <v>2827</v>
      </c>
      <c r="E65" s="4">
        <v>0.08</v>
      </c>
      <c r="F65" s="4">
        <v>0.45</v>
      </c>
      <c r="J65" s="4" t="s">
        <v>395</v>
      </c>
      <c r="L65" s="4">
        <v>17.11</v>
      </c>
      <c r="M65" s="4" t="s">
        <v>3099</v>
      </c>
    </row>
    <row r="66" spans="1:13">
      <c r="A66" s="5">
        <v>1</v>
      </c>
      <c r="B66" t="s">
        <v>4606</v>
      </c>
      <c r="C66" s="4">
        <v>87.05</v>
      </c>
      <c r="D66" s="4">
        <v>0.72</v>
      </c>
      <c r="E66" s="4" t="s">
        <v>395</v>
      </c>
      <c r="F66" s="4">
        <v>0.43</v>
      </c>
      <c r="G66" s="4" t="s">
        <v>395</v>
      </c>
      <c r="H66" s="4" t="s">
        <v>395</v>
      </c>
      <c r="I66" s="4" t="s">
        <v>395</v>
      </c>
      <c r="J66"/>
      <c r="L66" s="4">
        <v>11.8</v>
      </c>
      <c r="M66" s="4" t="s">
        <v>189</v>
      </c>
    </row>
    <row r="67" spans="1:13">
      <c r="A67" s="5">
        <v>2</v>
      </c>
      <c r="B67" t="s">
        <v>4596</v>
      </c>
      <c r="C67" s="4">
        <v>72.2</v>
      </c>
      <c r="L67" s="4">
        <v>27.7</v>
      </c>
      <c r="M67" s="4" t="s">
        <v>4579</v>
      </c>
    </row>
    <row r="68" spans="1:13">
      <c r="A68" s="5">
        <v>3</v>
      </c>
      <c r="B68" t="s">
        <v>4597</v>
      </c>
      <c r="C68" s="4">
        <v>77.44</v>
      </c>
      <c r="D68" s="4">
        <v>0.3</v>
      </c>
      <c r="E68" s="4" t="s">
        <v>395</v>
      </c>
      <c r="F68" s="4">
        <v>0.32</v>
      </c>
      <c r="G68" s="4">
        <v>0.24</v>
      </c>
      <c r="I68" s="4">
        <v>0.2</v>
      </c>
      <c r="L68" s="4">
        <v>21.5</v>
      </c>
      <c r="M68" s="4" t="s">
        <v>189</v>
      </c>
    </row>
    <row r="69" spans="1:13">
      <c r="A69" s="5">
        <v>4</v>
      </c>
      <c r="B69" t="s">
        <v>4598</v>
      </c>
      <c r="C69" s="4">
        <v>81.97</v>
      </c>
      <c r="E69" s="4">
        <v>0.14000000000000001</v>
      </c>
      <c r="F69" s="4">
        <v>0.12</v>
      </c>
      <c r="L69" s="4">
        <v>18.68</v>
      </c>
      <c r="M69" s="4" t="s">
        <v>533</v>
      </c>
    </row>
    <row r="70" spans="1:13">
      <c r="A70" s="5">
        <v>5</v>
      </c>
      <c r="B70" t="s">
        <v>4599</v>
      </c>
      <c r="C70" s="4">
        <v>77.59</v>
      </c>
      <c r="D70" s="4">
        <v>0.39</v>
      </c>
      <c r="F70" s="4">
        <v>0.27</v>
      </c>
      <c r="L70" s="4">
        <v>20.7</v>
      </c>
      <c r="M70" s="4" t="s">
        <v>4605</v>
      </c>
    </row>
    <row r="71" spans="1:13">
      <c r="A71" s="5">
        <v>6</v>
      </c>
      <c r="B71" t="s">
        <v>4600</v>
      </c>
      <c r="C71" s="4">
        <v>82.35</v>
      </c>
      <c r="D71" s="4">
        <v>0.43</v>
      </c>
      <c r="E71" s="4" t="s">
        <v>395</v>
      </c>
      <c r="F71" s="4">
        <v>0.38</v>
      </c>
      <c r="G71" s="4" t="s">
        <v>395</v>
      </c>
      <c r="H71" s="4" t="s">
        <v>395</v>
      </c>
      <c r="I71" s="4" t="s">
        <v>395</v>
      </c>
      <c r="L71" s="4">
        <v>16.84</v>
      </c>
      <c r="M71" s="4" t="s">
        <v>4605</v>
      </c>
    </row>
    <row r="72" spans="1:13">
      <c r="B72" t="s">
        <v>4601</v>
      </c>
      <c r="C72" s="4">
        <v>75.069999999999993</v>
      </c>
      <c r="D72" s="4">
        <v>0.2</v>
      </c>
      <c r="F72" s="4">
        <v>0.28000000000000003</v>
      </c>
      <c r="L72" s="4">
        <v>24.45</v>
      </c>
      <c r="M72" s="4" t="s">
        <v>143</v>
      </c>
    </row>
    <row r="73" spans="1:13">
      <c r="A73" s="5">
        <v>7</v>
      </c>
      <c r="B73" t="s">
        <v>4602</v>
      </c>
      <c r="C73" s="4">
        <v>82.01</v>
      </c>
      <c r="D73" s="4">
        <v>1.79</v>
      </c>
      <c r="E73" s="4">
        <v>0.8</v>
      </c>
      <c r="F73" s="4" t="s">
        <v>395</v>
      </c>
      <c r="G73" s="4">
        <v>0.1</v>
      </c>
      <c r="I73" s="4" t="s">
        <v>395</v>
      </c>
      <c r="L73" s="4">
        <v>15.3</v>
      </c>
      <c r="M73" s="4" t="s">
        <v>189</v>
      </c>
    </row>
    <row r="74" spans="1:13">
      <c r="A74" s="5">
        <v>8</v>
      </c>
      <c r="B74" t="s">
        <v>4603</v>
      </c>
      <c r="C74" s="4">
        <v>84.45</v>
      </c>
      <c r="D74" s="4">
        <v>1.72</v>
      </c>
      <c r="E74" s="4">
        <v>1.44</v>
      </c>
      <c r="F74" s="4">
        <v>0.08</v>
      </c>
      <c r="G74" s="4" t="s">
        <v>395</v>
      </c>
      <c r="L74" s="4">
        <v>12.31</v>
      </c>
      <c r="M74" s="4" t="s">
        <v>189</v>
      </c>
    </row>
    <row r="75" spans="1:13">
      <c r="A75" s="5">
        <v>9</v>
      </c>
      <c r="B75" t="s">
        <v>4604</v>
      </c>
      <c r="C75" s="4">
        <v>84.27</v>
      </c>
      <c r="D75" s="4">
        <v>2.36</v>
      </c>
      <c r="L75" s="4">
        <v>14.7</v>
      </c>
      <c r="M75" s="4" t="s">
        <v>3139</v>
      </c>
    </row>
    <row r="77" spans="1:13">
      <c r="A77" s="66" t="s">
        <v>4607</v>
      </c>
    </row>
    <row r="78" spans="1:13">
      <c r="A78" s="5">
        <v>1</v>
      </c>
      <c r="B78" t="s">
        <v>4608</v>
      </c>
      <c r="C78" s="4">
        <v>76.900000000000006</v>
      </c>
      <c r="D78" s="4">
        <v>0.64</v>
      </c>
      <c r="E78" s="4">
        <v>2.68</v>
      </c>
      <c r="F78" s="4">
        <v>0.17</v>
      </c>
      <c r="G78" s="4">
        <v>0.1</v>
      </c>
      <c r="L78" s="4">
        <v>19.690000000000001</v>
      </c>
      <c r="M78" s="4" t="s">
        <v>4615</v>
      </c>
    </row>
    <row r="79" spans="1:13">
      <c r="A79" s="5">
        <v>2</v>
      </c>
      <c r="B79" t="s">
        <v>4609</v>
      </c>
      <c r="C79" s="4">
        <v>65.34</v>
      </c>
      <c r="D79" s="4">
        <v>5.04</v>
      </c>
      <c r="E79" s="4">
        <v>2.09</v>
      </c>
      <c r="F79" s="4">
        <v>1.79</v>
      </c>
      <c r="G79" s="4">
        <v>0.1</v>
      </c>
      <c r="L79" s="4">
        <v>25.64</v>
      </c>
      <c r="M79" s="4" t="s">
        <v>189</v>
      </c>
    </row>
    <row r="80" spans="1:13">
      <c r="A80" s="5">
        <v>3</v>
      </c>
      <c r="B80" t="s">
        <v>4610</v>
      </c>
      <c r="C80" s="4">
        <v>66.64</v>
      </c>
      <c r="D80" s="4" t="s">
        <v>395</v>
      </c>
      <c r="F80" s="4">
        <v>0.08</v>
      </c>
      <c r="L80" s="4">
        <v>23.27</v>
      </c>
    </row>
    <row r="81" spans="1:13">
      <c r="A81" s="5">
        <v>4</v>
      </c>
      <c r="B81" t="s">
        <v>4611</v>
      </c>
      <c r="C81" s="4">
        <v>67.540000000000006</v>
      </c>
      <c r="D81" s="4">
        <v>1.1599999999999999</v>
      </c>
      <c r="E81" s="4">
        <v>7.14</v>
      </c>
      <c r="L81" s="4">
        <v>24.16</v>
      </c>
      <c r="M81" s="4" t="s">
        <v>3099</v>
      </c>
    </row>
    <row r="82" spans="1:13">
      <c r="A82" s="5">
        <v>5</v>
      </c>
      <c r="B82" t="s">
        <v>4612</v>
      </c>
      <c r="C82" s="4">
        <v>66.81</v>
      </c>
      <c r="D82" s="4">
        <v>2.56</v>
      </c>
      <c r="E82" s="4">
        <v>2.13</v>
      </c>
      <c r="L82" s="4">
        <v>28.5</v>
      </c>
      <c r="M82" s="4" t="s">
        <v>3099</v>
      </c>
    </row>
    <row r="83" spans="1:13">
      <c r="A83" s="5">
        <v>6</v>
      </c>
      <c r="B83" t="s">
        <v>4613</v>
      </c>
      <c r="C83" s="4">
        <v>64</v>
      </c>
      <c r="D83" s="4">
        <v>3</v>
      </c>
      <c r="E83" s="4">
        <v>3.5</v>
      </c>
      <c r="L83" s="4">
        <v>29.5</v>
      </c>
    </row>
    <row r="84" spans="1:13">
      <c r="B84" t="s">
        <v>4614</v>
      </c>
      <c r="C84" s="4">
        <v>59.35</v>
      </c>
      <c r="D84" s="4">
        <v>1.3</v>
      </c>
      <c r="E84" s="4" t="s">
        <v>395</v>
      </c>
      <c r="F84" s="4">
        <v>1.1299999999999999</v>
      </c>
      <c r="G84" s="4">
        <v>0.39</v>
      </c>
      <c r="I84" s="4">
        <v>0.2</v>
      </c>
      <c r="L84" s="4">
        <v>37.630000000000003</v>
      </c>
      <c r="M84" s="4" t="s">
        <v>189</v>
      </c>
    </row>
  </sheetData>
  <phoneticPr fontId="7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00959-9463-7148-900B-A7133706CB65}">
  <dimension ref="A2:N34"/>
  <sheetViews>
    <sheetView topLeftCell="B1" zoomScale="150" zoomScaleNormal="150" workbookViewId="0">
      <selection activeCell="B2" sqref="B2"/>
    </sheetView>
  </sheetViews>
  <sheetFormatPr baseColWidth="10" defaultRowHeight="15"/>
  <cols>
    <col min="1" max="1" width="6.33203125" style="5" customWidth="1"/>
    <col min="2" max="2" width="58.1640625" bestFit="1" customWidth="1"/>
    <col min="3" max="10" width="10.83203125" style="4"/>
    <col min="11" max="11" width="10.83203125" style="5"/>
  </cols>
  <sheetData>
    <row r="2" spans="1:14" ht="16">
      <c r="B2" s="2" t="s">
        <v>6160</v>
      </c>
    </row>
    <row r="4" spans="1:14">
      <c r="B4" s="1" t="s">
        <v>4514</v>
      </c>
    </row>
    <row r="5" spans="1:14" s="1" customFormat="1">
      <c r="A5" s="66"/>
      <c r="B5" s="1" t="s">
        <v>118</v>
      </c>
      <c r="C5" s="3" t="s">
        <v>0</v>
      </c>
      <c r="D5" s="3" t="s">
        <v>6</v>
      </c>
      <c r="E5" s="3" t="s">
        <v>3</v>
      </c>
      <c r="F5" s="3" t="s">
        <v>98</v>
      </c>
      <c r="G5" s="3" t="s">
        <v>4</v>
      </c>
      <c r="H5" s="3" t="s">
        <v>867</v>
      </c>
      <c r="I5" s="3" t="s">
        <v>725</v>
      </c>
      <c r="J5" s="3" t="s">
        <v>4515</v>
      </c>
      <c r="K5" s="66" t="s">
        <v>4516</v>
      </c>
      <c r="N5" s="1" t="s">
        <v>523</v>
      </c>
    </row>
    <row r="6" spans="1:14">
      <c r="B6" t="s">
        <v>4517</v>
      </c>
      <c r="C6" s="4">
        <v>8.9499999999999993</v>
      </c>
      <c r="D6" s="4">
        <v>90.14</v>
      </c>
      <c r="E6" s="4">
        <v>0.34</v>
      </c>
      <c r="G6" s="4" t="s">
        <v>42</v>
      </c>
      <c r="H6" s="257" t="s">
        <v>4519</v>
      </c>
      <c r="J6" s="4" t="s">
        <v>4520</v>
      </c>
      <c r="N6">
        <f>SUM(C6:I6)</f>
        <v>99.43</v>
      </c>
    </row>
    <row r="7" spans="1:14">
      <c r="B7" t="s">
        <v>4518</v>
      </c>
      <c r="C7" s="4" t="s">
        <v>115</v>
      </c>
      <c r="D7" s="4">
        <v>97.78</v>
      </c>
      <c r="E7" s="4" t="s">
        <v>2604</v>
      </c>
      <c r="F7" s="4">
        <v>0.88</v>
      </c>
      <c r="G7" s="4">
        <v>0.05</v>
      </c>
      <c r="H7" s="4">
        <v>0.24</v>
      </c>
      <c r="I7" s="4">
        <v>7.0000000000000007E-2</v>
      </c>
      <c r="J7" s="4" t="s">
        <v>4521</v>
      </c>
      <c r="K7" s="5" t="s">
        <v>4522</v>
      </c>
      <c r="N7">
        <f t="shared" ref="N7:N34" si="0">SUM(C7:I7)</f>
        <v>99.019999999999982</v>
      </c>
    </row>
    <row r="8" spans="1:14">
      <c r="B8" t="s">
        <v>4518</v>
      </c>
      <c r="C8" s="4">
        <v>6.21</v>
      </c>
      <c r="D8" s="4">
        <v>92.43</v>
      </c>
      <c r="E8" s="4">
        <v>1.1399999999999999</v>
      </c>
      <c r="G8" s="4" t="s">
        <v>42</v>
      </c>
      <c r="H8" s="257" t="s">
        <v>4519</v>
      </c>
      <c r="J8" s="4" t="s">
        <v>4520</v>
      </c>
      <c r="N8">
        <f t="shared" si="0"/>
        <v>99.78</v>
      </c>
    </row>
    <row r="9" spans="1:14">
      <c r="B9" t="s">
        <v>4518</v>
      </c>
      <c r="C9" s="4">
        <v>3.95</v>
      </c>
      <c r="D9" s="4">
        <v>94.53</v>
      </c>
      <c r="E9" s="4">
        <v>0.79</v>
      </c>
      <c r="G9" s="4" t="s">
        <v>42</v>
      </c>
      <c r="H9" s="257" t="s">
        <v>4519</v>
      </c>
      <c r="J9" s="4" t="s">
        <v>4520</v>
      </c>
      <c r="N9">
        <f t="shared" si="0"/>
        <v>99.27000000000001</v>
      </c>
    </row>
    <row r="10" spans="1:14">
      <c r="B10" t="s">
        <v>4518</v>
      </c>
      <c r="C10" s="4">
        <v>4.71</v>
      </c>
      <c r="D10" s="4">
        <v>90.6</v>
      </c>
      <c r="E10" s="4">
        <v>3.76</v>
      </c>
      <c r="G10" s="4" t="s">
        <v>42</v>
      </c>
      <c r="H10" s="257" t="s">
        <v>4519</v>
      </c>
      <c r="J10" s="4" t="s">
        <v>4520</v>
      </c>
      <c r="N10">
        <f t="shared" si="0"/>
        <v>99.07</v>
      </c>
    </row>
    <row r="11" spans="1:14">
      <c r="B11" t="s">
        <v>4518</v>
      </c>
      <c r="C11" s="4">
        <v>7.83</v>
      </c>
      <c r="D11" s="4">
        <v>91.36</v>
      </c>
      <c r="E11" s="4">
        <v>0.44</v>
      </c>
      <c r="G11" s="4" t="s">
        <v>42</v>
      </c>
      <c r="H11" s="257" t="s">
        <v>4519</v>
      </c>
      <c r="J11" s="4" t="s">
        <v>4520</v>
      </c>
      <c r="N11">
        <f t="shared" si="0"/>
        <v>99.63</v>
      </c>
    </row>
    <row r="12" spans="1:14">
      <c r="B12" t="s">
        <v>4518</v>
      </c>
      <c r="C12" s="4">
        <v>5.76</v>
      </c>
      <c r="D12" s="4">
        <v>93.7</v>
      </c>
      <c r="E12" s="4">
        <v>0.22</v>
      </c>
      <c r="F12" s="4" t="s">
        <v>3552</v>
      </c>
      <c r="G12" s="4" t="s">
        <v>42</v>
      </c>
      <c r="H12" s="257" t="s">
        <v>4519</v>
      </c>
      <c r="J12" s="4" t="s">
        <v>4520</v>
      </c>
      <c r="N12">
        <f t="shared" si="0"/>
        <v>99.68</v>
      </c>
    </row>
    <row r="13" spans="1:14">
      <c r="B13" t="s">
        <v>4518</v>
      </c>
      <c r="C13" s="4">
        <v>6.38</v>
      </c>
      <c r="D13" s="4">
        <v>92.13</v>
      </c>
      <c r="E13" s="4">
        <v>0.66</v>
      </c>
      <c r="G13" s="4" t="s">
        <v>42</v>
      </c>
      <c r="H13" s="257" t="s">
        <v>4519</v>
      </c>
      <c r="J13" s="4" t="s">
        <v>4520</v>
      </c>
      <c r="N13">
        <f t="shared" si="0"/>
        <v>99.169999999999987</v>
      </c>
    </row>
    <row r="14" spans="1:14">
      <c r="B14" t="s">
        <v>4518</v>
      </c>
      <c r="C14" s="4">
        <v>4.49</v>
      </c>
      <c r="D14" s="4">
        <v>93.6</v>
      </c>
      <c r="E14" s="4">
        <v>0.93</v>
      </c>
      <c r="G14" s="4" t="s">
        <v>42</v>
      </c>
      <c r="H14" s="257" t="s">
        <v>4519</v>
      </c>
      <c r="J14" s="4" t="s">
        <v>4520</v>
      </c>
      <c r="N14">
        <f t="shared" si="0"/>
        <v>99.02</v>
      </c>
    </row>
    <row r="15" spans="1:14">
      <c r="B15" t="s">
        <v>4518</v>
      </c>
      <c r="C15" s="4">
        <v>7.06</v>
      </c>
      <c r="D15" s="4">
        <v>91.89</v>
      </c>
      <c r="E15" s="4">
        <v>0.81</v>
      </c>
      <c r="G15" s="4" t="s">
        <v>42</v>
      </c>
      <c r="H15" s="257" t="s">
        <v>4519</v>
      </c>
      <c r="J15" s="4" t="s">
        <v>4520</v>
      </c>
      <c r="N15">
        <f t="shared" si="0"/>
        <v>99.76</v>
      </c>
    </row>
    <row r="17" spans="1:14">
      <c r="B17" s="1" t="s">
        <v>4523</v>
      </c>
    </row>
    <row r="18" spans="1:14">
      <c r="A18" s="5">
        <v>1</v>
      </c>
      <c r="B18" t="s">
        <v>4524</v>
      </c>
      <c r="C18" s="4" t="s">
        <v>115</v>
      </c>
      <c r="D18" s="4">
        <v>94.18</v>
      </c>
      <c r="E18" s="4">
        <v>2.5299999999999998</v>
      </c>
      <c r="F18" s="4">
        <v>0.74</v>
      </c>
      <c r="G18" s="4" t="s">
        <v>42</v>
      </c>
      <c r="H18" s="4">
        <v>1.74</v>
      </c>
      <c r="I18" s="4">
        <v>0.23</v>
      </c>
      <c r="J18" s="4" t="s">
        <v>4520</v>
      </c>
      <c r="N18">
        <f t="shared" si="0"/>
        <v>99.42</v>
      </c>
    </row>
    <row r="19" spans="1:14">
      <c r="A19" s="5">
        <v>2</v>
      </c>
      <c r="B19" t="s">
        <v>4524</v>
      </c>
      <c r="C19" s="4" t="s">
        <v>115</v>
      </c>
      <c r="D19" s="4">
        <v>97.54</v>
      </c>
      <c r="E19" s="4">
        <v>0.32</v>
      </c>
      <c r="F19" s="4" t="s">
        <v>3552</v>
      </c>
      <c r="G19" s="4" t="s">
        <v>42</v>
      </c>
      <c r="H19" s="4">
        <v>0.99</v>
      </c>
      <c r="I19" s="4">
        <v>0.94</v>
      </c>
      <c r="J19" s="4" t="s">
        <v>4520</v>
      </c>
      <c r="N19">
        <f t="shared" si="0"/>
        <v>99.789999999999992</v>
      </c>
    </row>
    <row r="20" spans="1:14">
      <c r="A20" s="5">
        <v>3</v>
      </c>
      <c r="B20" t="s">
        <v>4524</v>
      </c>
      <c r="C20" s="4" t="s">
        <v>115</v>
      </c>
      <c r="D20" s="4">
        <v>97.91</v>
      </c>
      <c r="E20" s="4">
        <v>0.56999999999999995</v>
      </c>
      <c r="F20" s="4" t="s">
        <v>3552</v>
      </c>
      <c r="G20" s="4" t="s">
        <v>42</v>
      </c>
      <c r="H20" s="4">
        <v>0.97</v>
      </c>
      <c r="I20" s="4" t="s">
        <v>115</v>
      </c>
      <c r="J20" s="4" t="s">
        <v>4520</v>
      </c>
      <c r="N20">
        <f t="shared" si="0"/>
        <v>99.449999999999989</v>
      </c>
    </row>
    <row r="21" spans="1:14">
      <c r="A21" s="5">
        <v>4</v>
      </c>
      <c r="B21" t="s">
        <v>4524</v>
      </c>
      <c r="C21" s="4" t="s">
        <v>115</v>
      </c>
      <c r="D21" s="4">
        <v>96.54</v>
      </c>
      <c r="E21" s="4">
        <v>0.89</v>
      </c>
      <c r="F21" s="4">
        <v>0.34</v>
      </c>
      <c r="G21" s="4" t="s">
        <v>42</v>
      </c>
      <c r="H21" s="4">
        <v>1.48</v>
      </c>
      <c r="I21" s="4">
        <v>0.51</v>
      </c>
      <c r="J21" s="4" t="s">
        <v>4520</v>
      </c>
      <c r="N21">
        <f t="shared" si="0"/>
        <v>99.760000000000019</v>
      </c>
    </row>
    <row r="22" spans="1:14">
      <c r="A22" s="5">
        <v>5</v>
      </c>
      <c r="B22" t="s">
        <v>4524</v>
      </c>
      <c r="C22" s="4" t="s">
        <v>115</v>
      </c>
      <c r="D22" s="4">
        <v>97.14</v>
      </c>
      <c r="E22" s="4">
        <v>1.42</v>
      </c>
      <c r="F22" s="4">
        <v>0.56999999999999995</v>
      </c>
      <c r="G22" s="4" t="s">
        <v>42</v>
      </c>
      <c r="H22" s="4">
        <v>0.36</v>
      </c>
      <c r="I22" s="4" t="s">
        <v>3552</v>
      </c>
      <c r="J22" s="4" t="s">
        <v>4520</v>
      </c>
      <c r="N22">
        <f t="shared" si="0"/>
        <v>99.49</v>
      </c>
    </row>
    <row r="23" spans="1:14">
      <c r="A23" s="5">
        <v>6</v>
      </c>
      <c r="B23" t="s">
        <v>4525</v>
      </c>
      <c r="C23" s="4" t="s">
        <v>115</v>
      </c>
      <c r="D23" s="4">
        <v>98.46</v>
      </c>
      <c r="E23" s="4" t="s">
        <v>115</v>
      </c>
      <c r="F23" s="4" t="s">
        <v>115</v>
      </c>
      <c r="G23" s="4" t="s">
        <v>115</v>
      </c>
      <c r="H23" s="4">
        <v>0.09</v>
      </c>
      <c r="I23" s="4">
        <v>0.44</v>
      </c>
      <c r="J23" s="4" t="s">
        <v>4528</v>
      </c>
      <c r="K23" s="5" t="s">
        <v>4530</v>
      </c>
      <c r="N23">
        <f t="shared" si="0"/>
        <v>98.99</v>
      </c>
    </row>
    <row r="24" spans="1:14">
      <c r="A24" s="5">
        <v>7</v>
      </c>
      <c r="B24" t="s">
        <v>4526</v>
      </c>
      <c r="C24" s="4" t="s">
        <v>115</v>
      </c>
      <c r="D24" s="4">
        <v>97.02</v>
      </c>
      <c r="E24" s="4" t="s">
        <v>3552</v>
      </c>
      <c r="F24" s="4">
        <v>1.55</v>
      </c>
      <c r="G24" s="4" t="s">
        <v>3552</v>
      </c>
      <c r="H24" s="4">
        <v>0.79</v>
      </c>
      <c r="I24" s="4" t="s">
        <v>3552</v>
      </c>
      <c r="J24" s="4" t="s">
        <v>4528</v>
      </c>
      <c r="K24" s="5" t="s">
        <v>4531</v>
      </c>
      <c r="N24">
        <f t="shared" si="0"/>
        <v>99.36</v>
      </c>
    </row>
    <row r="25" spans="1:14">
      <c r="A25" s="5">
        <v>8</v>
      </c>
      <c r="B25" t="s">
        <v>4527</v>
      </c>
      <c r="C25" s="4" t="s">
        <v>115</v>
      </c>
      <c r="D25" s="4">
        <v>98.888999999999996</v>
      </c>
      <c r="E25" s="4">
        <v>7.0000000000000001E-3</v>
      </c>
      <c r="F25" s="4">
        <v>0.47299999999999998</v>
      </c>
      <c r="G25" s="4">
        <v>0.14000000000000001</v>
      </c>
      <c r="H25" s="4" t="s">
        <v>115</v>
      </c>
      <c r="I25" s="4" t="s">
        <v>115</v>
      </c>
      <c r="J25" s="4" t="s">
        <v>4529</v>
      </c>
      <c r="K25" s="5" t="s">
        <v>4530</v>
      </c>
      <c r="N25">
        <f t="shared" si="0"/>
        <v>99.509</v>
      </c>
    </row>
    <row r="27" spans="1:14">
      <c r="A27" s="66" t="s">
        <v>4532</v>
      </c>
    </row>
    <row r="28" spans="1:14">
      <c r="A28" s="5">
        <v>1</v>
      </c>
      <c r="B28" t="s">
        <v>4533</v>
      </c>
      <c r="C28" s="4" t="s">
        <v>115</v>
      </c>
      <c r="D28" s="4">
        <v>99.54</v>
      </c>
      <c r="E28" s="4" t="s">
        <v>115</v>
      </c>
      <c r="F28" s="4" t="s">
        <v>115</v>
      </c>
      <c r="G28" s="4" t="s">
        <v>115</v>
      </c>
      <c r="H28" s="4" t="s">
        <v>3552</v>
      </c>
      <c r="I28" s="4" t="s">
        <v>115</v>
      </c>
      <c r="J28" s="4" t="s">
        <v>115</v>
      </c>
      <c r="K28" s="5" t="s">
        <v>4541</v>
      </c>
      <c r="N28">
        <f t="shared" si="0"/>
        <v>99.54</v>
      </c>
    </row>
    <row r="29" spans="1:14">
      <c r="A29" s="5">
        <v>2</v>
      </c>
      <c r="B29" t="s">
        <v>4534</v>
      </c>
      <c r="C29" s="4" t="s">
        <v>3552</v>
      </c>
      <c r="D29" s="4">
        <v>100</v>
      </c>
      <c r="E29" s="4" t="s">
        <v>115</v>
      </c>
      <c r="F29" s="4" t="s">
        <v>115</v>
      </c>
      <c r="G29" s="4" t="s">
        <v>115</v>
      </c>
      <c r="H29" s="4" t="s">
        <v>115</v>
      </c>
      <c r="I29" s="4" t="s">
        <v>115</v>
      </c>
      <c r="J29" s="4" t="s">
        <v>4540</v>
      </c>
      <c r="K29" s="5" t="s">
        <v>4542</v>
      </c>
      <c r="N29">
        <f t="shared" si="0"/>
        <v>100</v>
      </c>
    </row>
    <row r="30" spans="1:14">
      <c r="A30" s="5">
        <v>3</v>
      </c>
      <c r="B30" t="s">
        <v>4535</v>
      </c>
      <c r="C30" s="4" t="s">
        <v>115</v>
      </c>
      <c r="D30" s="4">
        <v>100</v>
      </c>
      <c r="E30" s="4" t="s">
        <v>115</v>
      </c>
      <c r="F30" s="4" t="s">
        <v>115</v>
      </c>
      <c r="G30" s="4" t="s">
        <v>115</v>
      </c>
      <c r="H30" s="4" t="s">
        <v>115</v>
      </c>
      <c r="I30" s="4" t="s">
        <v>115</v>
      </c>
      <c r="J30" s="4" t="s">
        <v>4540</v>
      </c>
      <c r="K30" s="5" t="s">
        <v>4542</v>
      </c>
      <c r="N30">
        <f t="shared" si="0"/>
        <v>100</v>
      </c>
    </row>
    <row r="31" spans="1:14">
      <c r="A31" s="5">
        <v>4</v>
      </c>
      <c r="B31" t="s">
        <v>4536</v>
      </c>
      <c r="C31" s="4">
        <v>5.49</v>
      </c>
      <c r="D31" s="4">
        <v>94.24</v>
      </c>
      <c r="E31" s="4" t="s">
        <v>115</v>
      </c>
      <c r="F31" s="4" t="s">
        <v>115</v>
      </c>
      <c r="G31" s="4" t="s">
        <v>115</v>
      </c>
      <c r="H31" s="4">
        <v>0.1</v>
      </c>
      <c r="I31" s="4" t="s">
        <v>115</v>
      </c>
      <c r="J31" s="4" t="s">
        <v>4520</v>
      </c>
      <c r="N31">
        <f t="shared" si="0"/>
        <v>99.829999999999984</v>
      </c>
    </row>
    <row r="32" spans="1:14">
      <c r="A32" s="5">
        <v>5</v>
      </c>
      <c r="B32" t="s">
        <v>4537</v>
      </c>
      <c r="C32" s="4">
        <v>6.38</v>
      </c>
      <c r="D32" s="4">
        <v>92.87</v>
      </c>
      <c r="E32" s="4">
        <v>0.21</v>
      </c>
      <c r="F32" s="4" t="s">
        <v>115</v>
      </c>
      <c r="G32" s="4" t="s">
        <v>115</v>
      </c>
      <c r="H32" s="4">
        <v>0.15</v>
      </c>
      <c r="I32" s="4" t="s">
        <v>115</v>
      </c>
      <c r="J32" s="4" t="s">
        <v>4520</v>
      </c>
      <c r="N32">
        <f t="shared" si="0"/>
        <v>99.61</v>
      </c>
    </row>
    <row r="33" spans="1:14">
      <c r="A33" s="5">
        <v>6</v>
      </c>
      <c r="B33" t="s">
        <v>4538</v>
      </c>
      <c r="C33" s="4" t="s">
        <v>115</v>
      </c>
      <c r="D33" s="4">
        <v>98.37</v>
      </c>
      <c r="E33" s="4">
        <v>0.98</v>
      </c>
      <c r="F33" s="4" t="s">
        <v>115</v>
      </c>
      <c r="G33" s="4" t="s">
        <v>115</v>
      </c>
      <c r="H33" s="4">
        <v>0.43</v>
      </c>
      <c r="I33" s="4">
        <v>0.14000000000000001</v>
      </c>
      <c r="J33" s="4" t="s">
        <v>4528</v>
      </c>
      <c r="K33" s="5" t="s">
        <v>4543</v>
      </c>
      <c r="N33">
        <f t="shared" si="0"/>
        <v>99.920000000000016</v>
      </c>
    </row>
    <row r="34" spans="1:14">
      <c r="A34" s="5">
        <v>7</v>
      </c>
      <c r="B34" t="s">
        <v>4539</v>
      </c>
      <c r="C34" s="4" t="s">
        <v>115</v>
      </c>
      <c r="D34" s="4">
        <v>99.58</v>
      </c>
      <c r="E34" s="299">
        <v>0.42</v>
      </c>
      <c r="F34" s="299"/>
      <c r="G34" s="4" t="s">
        <v>115</v>
      </c>
      <c r="H34" s="4" t="s">
        <v>115</v>
      </c>
      <c r="I34" s="4" t="s">
        <v>115</v>
      </c>
      <c r="J34" s="4" t="s">
        <v>2615</v>
      </c>
      <c r="K34" s="5" t="s">
        <v>4544</v>
      </c>
      <c r="N34">
        <f t="shared" si="0"/>
        <v>100</v>
      </c>
    </row>
  </sheetData>
  <mergeCells count="1">
    <mergeCell ref="E34:F34"/>
  </mergeCells>
  <phoneticPr fontId="73"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71EC3-B3D1-FD4D-9E99-3618B1E3A890}">
  <dimension ref="A1:P51"/>
  <sheetViews>
    <sheetView zoomScale="146" zoomScaleNormal="150" workbookViewId="0"/>
  </sheetViews>
  <sheetFormatPr baseColWidth="10" defaultRowHeight="15"/>
  <cols>
    <col min="1" max="1" width="4.33203125" style="5" customWidth="1"/>
    <col min="2" max="2" width="37.83203125" style="5" bestFit="1" customWidth="1"/>
    <col min="3" max="3" width="24.5" bestFit="1" customWidth="1"/>
    <col min="4" max="15" width="10.83203125" style="4"/>
  </cols>
  <sheetData>
    <row r="1" spans="1:16" ht="16">
      <c r="A1" s="62" t="s">
        <v>4513</v>
      </c>
    </row>
    <row r="3" spans="1:16" s="1" customFormat="1">
      <c r="A3" s="66" t="s">
        <v>4480</v>
      </c>
      <c r="B3" s="66"/>
      <c r="D3" s="3"/>
      <c r="E3" s="3"/>
      <c r="F3" s="3"/>
      <c r="G3" s="3"/>
      <c r="H3" s="3"/>
      <c r="I3" s="3"/>
      <c r="J3" s="3"/>
      <c r="K3" s="3"/>
      <c r="L3" s="3"/>
      <c r="M3" s="3"/>
      <c r="N3" s="3"/>
      <c r="O3" s="3"/>
    </row>
    <row r="4" spans="1:16" s="1" customFormat="1">
      <c r="A4" s="1" t="s">
        <v>1958</v>
      </c>
      <c r="B4" s="66" t="s">
        <v>638</v>
      </c>
      <c r="C4" s="1" t="s">
        <v>361</v>
      </c>
      <c r="D4" s="3" t="s">
        <v>6</v>
      </c>
      <c r="E4" s="3" t="s">
        <v>0</v>
      </c>
      <c r="F4" s="3" t="s">
        <v>4</v>
      </c>
      <c r="G4" s="3" t="s">
        <v>94</v>
      </c>
      <c r="H4" s="3" t="s">
        <v>95</v>
      </c>
      <c r="I4" s="3" t="s">
        <v>5</v>
      </c>
      <c r="J4" s="3" t="s">
        <v>3</v>
      </c>
      <c r="K4" s="3" t="s">
        <v>1</v>
      </c>
      <c r="L4" s="3" t="s">
        <v>101</v>
      </c>
      <c r="M4" s="3" t="s">
        <v>99</v>
      </c>
      <c r="N4" s="3" t="s">
        <v>98</v>
      </c>
      <c r="O4" s="3" t="s">
        <v>7</v>
      </c>
      <c r="P4" s="1" t="s">
        <v>482</v>
      </c>
    </row>
    <row r="5" spans="1:16">
      <c r="A5" s="5">
        <v>1</v>
      </c>
      <c r="B5" s="5" t="s">
        <v>4482</v>
      </c>
      <c r="C5" t="s">
        <v>4481</v>
      </c>
      <c r="D5" s="4">
        <v>88.7</v>
      </c>
      <c r="E5" s="4">
        <v>2.58</v>
      </c>
      <c r="F5" s="4">
        <v>3.54</v>
      </c>
      <c r="H5" s="4">
        <v>0.1</v>
      </c>
      <c r="I5" s="4">
        <v>3.71</v>
      </c>
      <c r="J5" s="4">
        <v>1.07</v>
      </c>
      <c r="O5" s="4">
        <v>99.7</v>
      </c>
      <c r="P5">
        <f>SUM(D5:N5)</f>
        <v>99.699999999999989</v>
      </c>
    </row>
    <row r="6" spans="1:16">
      <c r="A6" s="5">
        <v>2</v>
      </c>
      <c r="B6" s="5" t="s">
        <v>4483</v>
      </c>
      <c r="C6" t="s">
        <v>3099</v>
      </c>
      <c r="D6" s="4">
        <v>86.85</v>
      </c>
      <c r="E6" s="4">
        <v>1.76</v>
      </c>
      <c r="F6" s="4">
        <v>9.1300000000000008</v>
      </c>
      <c r="G6" s="4">
        <v>1.1499999999999999</v>
      </c>
      <c r="H6" s="4">
        <v>0.4</v>
      </c>
      <c r="I6" s="4" t="s">
        <v>2827</v>
      </c>
      <c r="J6" s="4">
        <v>0.33</v>
      </c>
      <c r="K6" s="4">
        <v>7.9000000000000001E-2</v>
      </c>
      <c r="M6" s="4" t="s">
        <v>395</v>
      </c>
      <c r="O6" s="4">
        <v>99.698999999999998</v>
      </c>
      <c r="P6">
        <f>SUM(D6:N6)</f>
        <v>99.698999999999998</v>
      </c>
    </row>
    <row r="7" spans="1:16">
      <c r="A7" s="5">
        <v>3</v>
      </c>
      <c r="B7" s="5" t="s">
        <v>4482</v>
      </c>
      <c r="C7" t="s">
        <v>4481</v>
      </c>
      <c r="D7" s="4">
        <v>86.38</v>
      </c>
      <c r="E7" s="4">
        <v>1.94</v>
      </c>
      <c r="F7" s="4">
        <v>5.68</v>
      </c>
      <c r="H7" s="4">
        <v>1.61</v>
      </c>
      <c r="I7" s="4">
        <v>3.36</v>
      </c>
      <c r="J7" s="4">
        <v>0.67</v>
      </c>
      <c r="O7" s="4">
        <v>99.64</v>
      </c>
      <c r="P7">
        <f>SUM(D7:N7)</f>
        <v>99.64</v>
      </c>
    </row>
    <row r="8" spans="1:16">
      <c r="A8" s="5">
        <v>4</v>
      </c>
      <c r="B8" s="5" t="s">
        <v>4484</v>
      </c>
      <c r="C8" t="s">
        <v>3102</v>
      </c>
      <c r="D8" s="4">
        <v>85.3</v>
      </c>
      <c r="E8" s="4">
        <v>8.9</v>
      </c>
      <c r="F8" s="4">
        <v>4.7</v>
      </c>
      <c r="G8" s="4" t="s">
        <v>395</v>
      </c>
      <c r="J8" s="4">
        <v>1.1000000000000001</v>
      </c>
      <c r="O8" s="4">
        <v>100</v>
      </c>
      <c r="P8">
        <f>SUM(D8:N8)</f>
        <v>100</v>
      </c>
    </row>
    <row r="9" spans="1:16">
      <c r="A9" s="5">
        <v>5</v>
      </c>
      <c r="B9" s="5" t="s">
        <v>4485</v>
      </c>
      <c r="C9" t="s">
        <v>3099</v>
      </c>
      <c r="D9" s="4">
        <v>84</v>
      </c>
      <c r="E9" s="4" t="s">
        <v>4500</v>
      </c>
      <c r="F9" s="4">
        <v>3.32</v>
      </c>
      <c r="O9" s="4">
        <v>100</v>
      </c>
      <c r="P9">
        <f t="shared" ref="P9:P30" si="0">SUM(D9:N9)</f>
        <v>87.32</v>
      </c>
    </row>
    <row r="10" spans="1:16">
      <c r="A10" s="5">
        <v>6</v>
      </c>
      <c r="B10" s="5" t="s">
        <v>4484</v>
      </c>
      <c r="C10" t="s">
        <v>3102</v>
      </c>
      <c r="D10" s="4">
        <v>83.7</v>
      </c>
      <c r="E10" s="4">
        <v>5.38</v>
      </c>
      <c r="F10" s="4">
        <v>7.8</v>
      </c>
      <c r="G10" s="4" t="s">
        <v>395</v>
      </c>
      <c r="I10" s="4">
        <v>0.185</v>
      </c>
      <c r="J10" s="4">
        <v>0.65</v>
      </c>
      <c r="O10" s="4">
        <v>99.38</v>
      </c>
      <c r="P10" s="61">
        <f t="shared" si="0"/>
        <v>97.715000000000003</v>
      </c>
    </row>
    <row r="11" spans="1:16">
      <c r="A11" s="5">
        <v>7</v>
      </c>
      <c r="B11" s="5" t="s">
        <v>4486</v>
      </c>
      <c r="C11" t="s">
        <v>3099</v>
      </c>
      <c r="D11" s="4">
        <v>83.1</v>
      </c>
      <c r="E11" s="4">
        <v>3.21</v>
      </c>
      <c r="F11" s="4">
        <v>11.22</v>
      </c>
      <c r="G11" s="4">
        <v>1.5</v>
      </c>
      <c r="H11" s="4">
        <v>0.49</v>
      </c>
      <c r="I11" s="4" t="s">
        <v>2827</v>
      </c>
      <c r="J11" s="4">
        <v>0.27</v>
      </c>
      <c r="K11" s="4">
        <v>0.06</v>
      </c>
      <c r="L11" s="4">
        <v>0.38</v>
      </c>
      <c r="M11" s="4" t="s">
        <v>395</v>
      </c>
      <c r="O11" s="4">
        <v>100.23</v>
      </c>
      <c r="P11">
        <f t="shared" si="0"/>
        <v>100.22999999999998</v>
      </c>
    </row>
    <row r="12" spans="1:16">
      <c r="A12" s="5">
        <v>8</v>
      </c>
      <c r="B12" s="5" t="s">
        <v>4487</v>
      </c>
      <c r="C12" t="s">
        <v>3107</v>
      </c>
      <c r="D12" s="4">
        <v>83.09</v>
      </c>
      <c r="E12" s="4">
        <v>3.23</v>
      </c>
      <c r="F12" s="4">
        <v>11.5</v>
      </c>
      <c r="G12" s="4">
        <v>0.25</v>
      </c>
      <c r="I12" s="4">
        <v>0.5</v>
      </c>
      <c r="J12" s="4">
        <v>0.22</v>
      </c>
      <c r="O12" s="4">
        <v>98.79</v>
      </c>
      <c r="P12">
        <f t="shared" si="0"/>
        <v>98.79</v>
      </c>
    </row>
    <row r="13" spans="1:16">
      <c r="A13" s="5">
        <v>9</v>
      </c>
      <c r="B13" s="5" t="s">
        <v>4487</v>
      </c>
      <c r="C13" t="s">
        <v>3107</v>
      </c>
      <c r="D13" s="4">
        <v>82.9</v>
      </c>
      <c r="E13" s="4">
        <v>2.64</v>
      </c>
      <c r="F13" s="4">
        <v>10.46</v>
      </c>
      <c r="G13" s="4">
        <v>0.25</v>
      </c>
      <c r="I13" s="4">
        <v>2.74</v>
      </c>
      <c r="J13" s="4">
        <v>0.64</v>
      </c>
      <c r="M13" s="4" t="s">
        <v>395</v>
      </c>
      <c r="N13" s="4" t="s">
        <v>395</v>
      </c>
      <c r="O13" s="4">
        <v>99.63</v>
      </c>
      <c r="P13">
        <f t="shared" si="0"/>
        <v>99.63</v>
      </c>
    </row>
    <row r="14" spans="1:16">
      <c r="A14" s="5">
        <v>10</v>
      </c>
      <c r="B14" s="5" t="s">
        <v>4487</v>
      </c>
      <c r="C14" t="s">
        <v>3107</v>
      </c>
      <c r="D14" s="4">
        <v>82.72</v>
      </c>
      <c r="E14" s="4">
        <v>4.3600000000000003</v>
      </c>
      <c r="F14" s="4">
        <v>9.9</v>
      </c>
      <c r="G14" s="4" t="s">
        <v>395</v>
      </c>
      <c r="I14" s="4">
        <v>1.86</v>
      </c>
      <c r="J14" s="4">
        <v>0.55000000000000004</v>
      </c>
      <c r="O14" s="4">
        <v>99.39</v>
      </c>
      <c r="P14">
        <f t="shared" si="0"/>
        <v>99.39</v>
      </c>
    </row>
    <row r="15" spans="1:16">
      <c r="A15" s="5">
        <v>11</v>
      </c>
      <c r="B15" s="5" t="s">
        <v>4488</v>
      </c>
      <c r="C15" t="s">
        <v>3111</v>
      </c>
      <c r="D15" s="4">
        <v>81.62</v>
      </c>
      <c r="E15" s="4">
        <v>4.6100000000000003</v>
      </c>
      <c r="F15" s="4">
        <v>10.210000000000001</v>
      </c>
      <c r="O15" s="4">
        <v>99.08</v>
      </c>
      <c r="P15" s="61">
        <f t="shared" si="0"/>
        <v>96.44</v>
      </c>
    </row>
    <row r="16" spans="1:16">
      <c r="A16" s="5">
        <v>12</v>
      </c>
      <c r="B16" s="5" t="s">
        <v>4489</v>
      </c>
      <c r="C16" t="s">
        <v>3099</v>
      </c>
      <c r="D16" s="4">
        <v>81.31</v>
      </c>
      <c r="E16" s="4">
        <v>8.26</v>
      </c>
      <c r="F16" s="4">
        <v>9.74</v>
      </c>
      <c r="G16" s="4">
        <v>0.18</v>
      </c>
      <c r="H16" s="4">
        <v>0.03</v>
      </c>
      <c r="I16" s="4">
        <v>0.19</v>
      </c>
      <c r="J16" s="4">
        <v>0.06</v>
      </c>
      <c r="K16" s="4">
        <v>3.6999999999999998E-2</v>
      </c>
      <c r="L16" s="4">
        <v>0.08</v>
      </c>
      <c r="O16" s="4">
        <v>99.887</v>
      </c>
      <c r="P16">
        <f t="shared" si="0"/>
        <v>99.887000000000015</v>
      </c>
    </row>
    <row r="17" spans="1:16">
      <c r="A17" s="5">
        <v>13</v>
      </c>
      <c r="B17" s="5" t="s">
        <v>4491</v>
      </c>
      <c r="C17" t="s">
        <v>3107</v>
      </c>
      <c r="D17" s="4">
        <v>81.3</v>
      </c>
      <c r="E17" s="4">
        <v>3.27</v>
      </c>
      <c r="F17" s="4">
        <v>11.05</v>
      </c>
      <c r="G17" s="4" t="s">
        <v>395</v>
      </c>
      <c r="I17" s="4">
        <v>3.27</v>
      </c>
      <c r="J17" s="4">
        <v>0.67</v>
      </c>
      <c r="O17" s="4">
        <v>99.56</v>
      </c>
      <c r="P17">
        <f t="shared" si="0"/>
        <v>99.559999999999988</v>
      </c>
    </row>
    <row r="18" spans="1:16">
      <c r="A18" s="5">
        <v>14</v>
      </c>
      <c r="B18" s="5" t="s">
        <v>4482</v>
      </c>
      <c r="C18" t="s">
        <v>4481</v>
      </c>
      <c r="D18" s="4">
        <v>80.91</v>
      </c>
      <c r="E18" s="4">
        <v>7.55</v>
      </c>
      <c r="F18" s="4">
        <v>5.33</v>
      </c>
      <c r="H18" s="4">
        <v>0.44</v>
      </c>
      <c r="I18" s="4">
        <v>3.08</v>
      </c>
      <c r="J18" s="4">
        <v>1.43</v>
      </c>
      <c r="L18" s="4">
        <v>0.31</v>
      </c>
      <c r="M18" s="4" t="s">
        <v>395</v>
      </c>
      <c r="P18">
        <f t="shared" si="0"/>
        <v>99.05</v>
      </c>
    </row>
    <row r="19" spans="1:16">
      <c r="A19" s="5">
        <v>15</v>
      </c>
      <c r="B19" s="5" t="s">
        <v>4492</v>
      </c>
      <c r="C19" t="s">
        <v>3099</v>
      </c>
      <c r="D19" s="4">
        <v>77.3</v>
      </c>
      <c r="E19" s="4">
        <v>4.32</v>
      </c>
      <c r="F19" s="4">
        <v>15.33</v>
      </c>
      <c r="G19" s="4">
        <v>1.1399999999999999</v>
      </c>
      <c r="H19" s="4">
        <v>0.31</v>
      </c>
      <c r="I19" s="4" t="s">
        <v>2827</v>
      </c>
      <c r="J19" s="4">
        <v>1.01</v>
      </c>
      <c r="K19" s="4">
        <v>0.06</v>
      </c>
      <c r="L19" s="4">
        <v>0.52</v>
      </c>
      <c r="M19" s="4" t="s">
        <v>395</v>
      </c>
      <c r="O19" s="4">
        <v>99.05</v>
      </c>
      <c r="P19">
        <f t="shared" si="0"/>
        <v>99.990000000000009</v>
      </c>
    </row>
    <row r="20" spans="1:16">
      <c r="A20" s="5">
        <v>16</v>
      </c>
      <c r="B20" s="5" t="s">
        <v>4490</v>
      </c>
      <c r="C20" t="s">
        <v>3119</v>
      </c>
      <c r="D20" s="4">
        <v>76.599999999999994</v>
      </c>
      <c r="E20" s="4">
        <v>4.38</v>
      </c>
      <c r="F20" s="4">
        <v>11.88</v>
      </c>
      <c r="I20" s="4">
        <v>6.53</v>
      </c>
      <c r="J20" s="4">
        <v>0.47</v>
      </c>
      <c r="O20" s="4">
        <v>99.6</v>
      </c>
      <c r="P20">
        <f t="shared" si="0"/>
        <v>99.859999999999985</v>
      </c>
    </row>
    <row r="21" spans="1:16">
      <c r="A21" s="5">
        <v>17</v>
      </c>
      <c r="B21" s="5" t="s">
        <v>4482</v>
      </c>
      <c r="C21" t="s">
        <v>4481</v>
      </c>
      <c r="D21" s="4">
        <v>72.09</v>
      </c>
      <c r="E21" s="4">
        <v>5.52</v>
      </c>
      <c r="F21" s="4">
        <v>20.309999999999999</v>
      </c>
      <c r="G21" s="4" t="s">
        <v>395</v>
      </c>
      <c r="I21" s="4">
        <v>0.67</v>
      </c>
      <c r="J21" s="4">
        <v>1.73</v>
      </c>
      <c r="O21" s="4">
        <v>100.32</v>
      </c>
      <c r="P21">
        <f t="shared" si="0"/>
        <v>100.32000000000001</v>
      </c>
    </row>
    <row r="22" spans="1:16">
      <c r="A22" s="5">
        <v>18</v>
      </c>
      <c r="B22" s="5" t="s">
        <v>4095</v>
      </c>
      <c r="C22" t="s">
        <v>3102</v>
      </c>
      <c r="D22" s="4">
        <v>71</v>
      </c>
      <c r="E22" s="4">
        <v>5.5</v>
      </c>
      <c r="F22" s="4">
        <v>20.350000000000001</v>
      </c>
      <c r="I22" s="4">
        <v>1.34</v>
      </c>
      <c r="J22" s="4">
        <v>1.84</v>
      </c>
      <c r="O22" s="4">
        <v>99.3</v>
      </c>
      <c r="P22">
        <f t="shared" si="0"/>
        <v>100.03</v>
      </c>
    </row>
    <row r="23" spans="1:16">
      <c r="A23" s="5">
        <v>19</v>
      </c>
      <c r="B23" s="5" t="s">
        <v>4493</v>
      </c>
      <c r="C23" t="s">
        <v>3099</v>
      </c>
      <c r="D23" s="4">
        <v>95.04</v>
      </c>
      <c r="E23" s="4">
        <v>0.57999999999999996</v>
      </c>
      <c r="F23" s="4">
        <v>3.19</v>
      </c>
      <c r="G23" s="4">
        <v>0.14000000000000001</v>
      </c>
      <c r="J23" s="4">
        <v>0.04</v>
      </c>
      <c r="K23" s="4">
        <v>1.1299999999999999</v>
      </c>
      <c r="L23" s="4">
        <v>0.04</v>
      </c>
      <c r="M23" s="4" t="s">
        <v>395</v>
      </c>
      <c r="O23" s="4">
        <v>100.16</v>
      </c>
      <c r="P23">
        <f t="shared" si="0"/>
        <v>100.16000000000001</v>
      </c>
    </row>
    <row r="24" spans="1:16">
      <c r="A24" s="5">
        <v>20</v>
      </c>
      <c r="B24" s="5" t="s">
        <v>4494</v>
      </c>
      <c r="C24" t="s">
        <v>3124</v>
      </c>
      <c r="D24" s="4">
        <v>76.28</v>
      </c>
      <c r="E24" s="4">
        <v>23.64</v>
      </c>
      <c r="F24" s="4">
        <v>0.13</v>
      </c>
      <c r="O24" s="4">
        <v>100.05</v>
      </c>
      <c r="P24">
        <f t="shared" si="0"/>
        <v>100.05</v>
      </c>
    </row>
    <row r="25" spans="1:16">
      <c r="A25" s="5">
        <v>21</v>
      </c>
      <c r="B25" s="5" t="s">
        <v>4494</v>
      </c>
      <c r="C25" t="s">
        <v>3126</v>
      </c>
      <c r="D25" s="4">
        <v>75.05</v>
      </c>
      <c r="E25" s="4">
        <v>16.95</v>
      </c>
      <c r="F25" s="4">
        <v>7.63</v>
      </c>
      <c r="O25" s="4">
        <v>99.63</v>
      </c>
      <c r="P25">
        <f t="shared" si="0"/>
        <v>99.63</v>
      </c>
    </row>
    <row r="26" spans="1:16">
      <c r="A26" s="5">
        <v>22</v>
      </c>
      <c r="B26" s="5" t="s">
        <v>4495</v>
      </c>
      <c r="C26" t="s">
        <v>3126</v>
      </c>
      <c r="D26" s="4">
        <v>67.87</v>
      </c>
      <c r="E26" s="4">
        <v>29.92</v>
      </c>
      <c r="F26" s="4">
        <v>0.89</v>
      </c>
      <c r="J26" s="4">
        <v>1.19</v>
      </c>
      <c r="O26" s="4">
        <v>99.87</v>
      </c>
      <c r="P26">
        <f t="shared" si="0"/>
        <v>99.87</v>
      </c>
    </row>
    <row r="27" spans="1:16">
      <c r="A27" s="5">
        <v>23</v>
      </c>
      <c r="B27" s="5" t="s">
        <v>4496</v>
      </c>
      <c r="C27" t="s">
        <v>3126</v>
      </c>
      <c r="D27" s="4">
        <v>37.04</v>
      </c>
      <c r="F27" s="4">
        <v>1.01</v>
      </c>
      <c r="I27" s="4">
        <v>61.63</v>
      </c>
      <c r="J27" s="4">
        <v>0.25</v>
      </c>
      <c r="O27" s="4">
        <v>99.93</v>
      </c>
      <c r="P27">
        <f t="shared" si="0"/>
        <v>99.93</v>
      </c>
    </row>
    <row r="28" spans="1:16">
      <c r="A28" s="5">
        <v>24</v>
      </c>
      <c r="B28" s="5" t="s">
        <v>4497</v>
      </c>
      <c r="C28" t="s">
        <v>3099</v>
      </c>
      <c r="D28" s="4">
        <v>75.62</v>
      </c>
      <c r="E28" s="4">
        <v>0.73</v>
      </c>
      <c r="F28" s="4">
        <v>2.85</v>
      </c>
      <c r="G28" s="4">
        <v>1.99</v>
      </c>
      <c r="H28" s="4">
        <v>0.14000000000000001</v>
      </c>
      <c r="I28" s="4">
        <v>16.54</v>
      </c>
      <c r="J28" s="4">
        <v>1.76</v>
      </c>
      <c r="K28" s="4">
        <v>1.6E-2</v>
      </c>
      <c r="L28" s="4">
        <v>0.09</v>
      </c>
      <c r="M28" s="4" t="s">
        <v>395</v>
      </c>
      <c r="O28" s="4">
        <v>99.736000000000004</v>
      </c>
      <c r="P28">
        <f t="shared" si="0"/>
        <v>99.736000000000018</v>
      </c>
    </row>
    <row r="29" spans="1:16">
      <c r="A29" s="5">
        <v>25</v>
      </c>
      <c r="B29" s="5" t="s">
        <v>4498</v>
      </c>
      <c r="C29" t="s">
        <v>3099</v>
      </c>
      <c r="D29" s="4">
        <v>74.52</v>
      </c>
      <c r="E29" s="4">
        <v>0.79</v>
      </c>
      <c r="F29" s="4">
        <v>5.5</v>
      </c>
      <c r="G29" s="4">
        <v>0.12</v>
      </c>
      <c r="H29" s="4" t="s">
        <v>395</v>
      </c>
      <c r="I29" s="4">
        <v>19.14</v>
      </c>
      <c r="J29" s="4">
        <v>0.15</v>
      </c>
      <c r="L29" s="4" t="s">
        <v>395</v>
      </c>
      <c r="O29" s="4">
        <v>100.22</v>
      </c>
      <c r="P29">
        <f t="shared" si="0"/>
        <v>100.22000000000001</v>
      </c>
    </row>
    <row r="30" spans="1:16">
      <c r="A30" s="5">
        <v>26</v>
      </c>
      <c r="B30" s="5" t="s">
        <v>4499</v>
      </c>
      <c r="C30" t="s">
        <v>3111</v>
      </c>
      <c r="D30" s="4">
        <v>72.319999999999993</v>
      </c>
      <c r="E30" s="4">
        <v>8.1259999999999994</v>
      </c>
      <c r="F30" s="4">
        <v>6.2169999999999996</v>
      </c>
      <c r="I30" s="4" t="s">
        <v>4501</v>
      </c>
      <c r="J30" s="4">
        <v>0.17</v>
      </c>
      <c r="O30" s="4">
        <v>100</v>
      </c>
      <c r="P30">
        <f t="shared" si="0"/>
        <v>86.832999999999998</v>
      </c>
    </row>
    <row r="32" spans="1:16">
      <c r="A32" s="66" t="s">
        <v>4502</v>
      </c>
      <c r="D32" s="3" t="s">
        <v>99</v>
      </c>
      <c r="E32" s="3" t="s">
        <v>1</v>
      </c>
      <c r="F32" s="3" t="s">
        <v>6</v>
      </c>
      <c r="G32" s="3" t="s">
        <v>4</v>
      </c>
      <c r="H32" s="3" t="s">
        <v>3</v>
      </c>
      <c r="I32" s="3" t="s">
        <v>94</v>
      </c>
      <c r="J32" s="3" t="s">
        <v>7</v>
      </c>
      <c r="K32" s="3" t="s">
        <v>361</v>
      </c>
      <c r="L32" s="4" t="s">
        <v>482</v>
      </c>
    </row>
    <row r="33" spans="1:12">
      <c r="A33" s="5">
        <v>1</v>
      </c>
      <c r="D33" s="4">
        <v>4.16</v>
      </c>
      <c r="E33" s="4">
        <v>0.08</v>
      </c>
      <c r="F33" s="4">
        <v>95.77</v>
      </c>
      <c r="J33" s="4">
        <v>100.01</v>
      </c>
      <c r="K33" s="4" t="s">
        <v>3119</v>
      </c>
      <c r="L33" s="4">
        <f>SUM(D33:I33)</f>
        <v>100.00999999999999</v>
      </c>
    </row>
    <row r="34" spans="1:12">
      <c r="A34" s="5">
        <v>2</v>
      </c>
      <c r="D34" s="4">
        <v>3.73</v>
      </c>
      <c r="E34" s="4">
        <v>1.55</v>
      </c>
      <c r="F34" s="4">
        <v>94.5</v>
      </c>
      <c r="G34" s="4">
        <v>0.11</v>
      </c>
      <c r="H34" s="4" t="s">
        <v>395</v>
      </c>
      <c r="I34" s="4" t="s">
        <v>395</v>
      </c>
      <c r="J34" s="4">
        <v>99.89</v>
      </c>
      <c r="K34" s="4" t="s">
        <v>3099</v>
      </c>
      <c r="L34" s="4">
        <f t="shared" ref="L34:L39" si="1">SUM(D34:I34)</f>
        <v>99.89</v>
      </c>
    </row>
    <row r="35" spans="1:12">
      <c r="A35" s="5">
        <v>3</v>
      </c>
      <c r="D35" s="4">
        <v>2.67</v>
      </c>
      <c r="E35" s="4">
        <v>2.06</v>
      </c>
      <c r="F35" s="4">
        <v>94.9</v>
      </c>
      <c r="G35" s="4">
        <v>0.11</v>
      </c>
      <c r="J35" s="4">
        <v>99.74</v>
      </c>
      <c r="K35" s="4" t="s">
        <v>3099</v>
      </c>
      <c r="L35" s="4">
        <f t="shared" si="1"/>
        <v>99.740000000000009</v>
      </c>
    </row>
    <row r="36" spans="1:12">
      <c r="A36" s="5">
        <v>4</v>
      </c>
      <c r="D36" s="4">
        <v>2.4500000000000002</v>
      </c>
      <c r="E36" s="4">
        <v>1.24</v>
      </c>
      <c r="F36" s="4">
        <v>96</v>
      </c>
      <c r="G36" s="4">
        <v>0.06</v>
      </c>
      <c r="J36" s="4">
        <v>99.75</v>
      </c>
      <c r="K36" s="4" t="s">
        <v>3099</v>
      </c>
      <c r="L36" s="4">
        <f t="shared" si="1"/>
        <v>99.75</v>
      </c>
    </row>
    <row r="37" spans="1:12">
      <c r="A37" s="5">
        <v>5</v>
      </c>
      <c r="D37" s="4">
        <v>1.52</v>
      </c>
      <c r="E37" s="4">
        <v>2.0099999999999998</v>
      </c>
      <c r="F37" s="4">
        <v>96.1</v>
      </c>
      <c r="G37" s="4">
        <v>0.08</v>
      </c>
      <c r="J37" s="4">
        <v>99.71</v>
      </c>
      <c r="K37" s="4" t="s">
        <v>3099</v>
      </c>
      <c r="L37" s="4">
        <f t="shared" si="1"/>
        <v>99.71</v>
      </c>
    </row>
    <row r="38" spans="1:12">
      <c r="A38" s="5">
        <v>6</v>
      </c>
      <c r="D38" s="4">
        <v>1</v>
      </c>
      <c r="E38" s="4">
        <v>1.37</v>
      </c>
      <c r="F38" s="4">
        <v>97.4</v>
      </c>
      <c r="G38" s="4">
        <v>7.0000000000000007E-2</v>
      </c>
      <c r="J38" s="4">
        <v>99.84</v>
      </c>
      <c r="K38" s="4" t="s">
        <v>3099</v>
      </c>
      <c r="L38" s="4">
        <f t="shared" si="1"/>
        <v>99.84</v>
      </c>
    </row>
    <row r="39" spans="1:12">
      <c r="A39" s="5">
        <v>7</v>
      </c>
      <c r="D39" s="4">
        <v>0.49</v>
      </c>
      <c r="E39" s="4">
        <v>0.28999999999999998</v>
      </c>
      <c r="F39" s="4">
        <v>99.04</v>
      </c>
      <c r="J39" s="4">
        <v>99.82</v>
      </c>
      <c r="K39" s="4" t="s">
        <v>3124</v>
      </c>
      <c r="L39" s="4">
        <f t="shared" si="1"/>
        <v>99.820000000000007</v>
      </c>
    </row>
    <row r="41" spans="1:12">
      <c r="A41" s="66" t="s">
        <v>4503</v>
      </c>
      <c r="D41" s="3" t="s">
        <v>1</v>
      </c>
      <c r="E41" s="3" t="s">
        <v>6</v>
      </c>
      <c r="F41" s="3" t="s">
        <v>99</v>
      </c>
      <c r="G41" s="3" t="s">
        <v>4</v>
      </c>
      <c r="H41" s="3" t="s">
        <v>7</v>
      </c>
      <c r="J41" s="4" t="s">
        <v>523</v>
      </c>
    </row>
    <row r="42" spans="1:12">
      <c r="A42" s="5">
        <v>1</v>
      </c>
      <c r="B42" s="5" t="s">
        <v>4504</v>
      </c>
      <c r="D42" s="4">
        <v>50.7</v>
      </c>
      <c r="E42" s="4">
        <v>49.18</v>
      </c>
      <c r="F42" s="4">
        <v>0.12</v>
      </c>
      <c r="H42" s="4">
        <v>100</v>
      </c>
      <c r="I42" s="4" t="s">
        <v>3099</v>
      </c>
      <c r="J42" s="4">
        <f>SUM(D42:G42)</f>
        <v>100</v>
      </c>
    </row>
    <row r="43" spans="1:12">
      <c r="A43" s="5">
        <v>2</v>
      </c>
      <c r="B43" s="5" t="s">
        <v>4505</v>
      </c>
      <c r="D43" s="4">
        <v>48.93</v>
      </c>
      <c r="E43" s="4">
        <v>51.1</v>
      </c>
      <c r="F43" s="4">
        <v>0.12</v>
      </c>
      <c r="H43" s="4">
        <v>100.15</v>
      </c>
      <c r="I43" s="4" t="s">
        <v>3119</v>
      </c>
      <c r="J43" s="4">
        <f t="shared" ref="J43:J48" si="2">SUM(D43:G43)</f>
        <v>100.15</v>
      </c>
    </row>
    <row r="44" spans="1:12">
      <c r="A44" s="5">
        <v>3</v>
      </c>
      <c r="B44" s="5" t="s">
        <v>4506</v>
      </c>
      <c r="D44" s="4">
        <v>41.6</v>
      </c>
      <c r="E44" s="4">
        <v>58.32</v>
      </c>
      <c r="F44" s="4">
        <v>0.08</v>
      </c>
      <c r="H44" s="4">
        <v>100</v>
      </c>
      <c r="I44" s="4" t="s">
        <v>3099</v>
      </c>
      <c r="J44" s="4">
        <f t="shared" si="2"/>
        <v>100</v>
      </c>
    </row>
    <row r="45" spans="1:12">
      <c r="A45" s="5">
        <v>4</v>
      </c>
      <c r="B45" s="5" t="s">
        <v>4507</v>
      </c>
      <c r="D45" s="4">
        <v>32.65</v>
      </c>
      <c r="E45" s="4">
        <v>67.27</v>
      </c>
      <c r="F45" s="4">
        <v>0.08</v>
      </c>
      <c r="H45" s="4">
        <v>100</v>
      </c>
      <c r="I45" s="4" t="s">
        <v>3099</v>
      </c>
      <c r="J45" s="4">
        <f t="shared" si="2"/>
        <v>99.999999999999986</v>
      </c>
    </row>
    <row r="46" spans="1:12">
      <c r="A46" s="5">
        <v>5</v>
      </c>
      <c r="B46" s="5" t="s">
        <v>4508</v>
      </c>
      <c r="D46" s="4">
        <v>32.07</v>
      </c>
      <c r="E46" s="4">
        <v>67.31</v>
      </c>
      <c r="F46" s="4" t="s">
        <v>395</v>
      </c>
      <c r="G46" s="4">
        <v>0.52</v>
      </c>
      <c r="H46" s="4">
        <v>99.9</v>
      </c>
      <c r="I46" s="4" t="s">
        <v>3099</v>
      </c>
      <c r="J46" s="4">
        <f t="shared" si="2"/>
        <v>99.899999999999991</v>
      </c>
    </row>
    <row r="47" spans="1:12">
      <c r="A47" s="5">
        <v>6</v>
      </c>
      <c r="B47" s="5" t="s">
        <v>4509</v>
      </c>
      <c r="D47" s="4">
        <v>20.399999999999999</v>
      </c>
      <c r="E47" s="4">
        <v>79.58</v>
      </c>
      <c r="F47" s="4">
        <v>0.02</v>
      </c>
      <c r="H47" s="4">
        <v>100</v>
      </c>
      <c r="I47" s="4" t="s">
        <v>3099</v>
      </c>
      <c r="J47" s="4">
        <f t="shared" si="2"/>
        <v>99.999999999999986</v>
      </c>
    </row>
    <row r="48" spans="1:12">
      <c r="A48" s="5">
        <v>7</v>
      </c>
      <c r="B48" s="5" t="s">
        <v>4510</v>
      </c>
      <c r="D48" s="4">
        <v>13.5</v>
      </c>
      <c r="E48" s="4">
        <v>86.48</v>
      </c>
      <c r="F48" s="4">
        <v>0.02</v>
      </c>
      <c r="H48" s="4">
        <v>100</v>
      </c>
      <c r="I48" s="4" t="s">
        <v>3099</v>
      </c>
      <c r="J48" s="4">
        <f t="shared" si="2"/>
        <v>100</v>
      </c>
    </row>
    <row r="50" spans="2:10">
      <c r="D50" s="3" t="s">
        <v>6</v>
      </c>
      <c r="E50" s="3" t="s">
        <v>1</v>
      </c>
      <c r="F50" s="3" t="s">
        <v>4</v>
      </c>
      <c r="G50" s="3" t="s">
        <v>3</v>
      </c>
      <c r="H50" s="3" t="s">
        <v>4511</v>
      </c>
      <c r="I50" s="3" t="s">
        <v>7</v>
      </c>
    </row>
    <row r="51" spans="2:10">
      <c r="B51" s="5" t="s">
        <v>4512</v>
      </c>
      <c r="D51" s="4">
        <v>98.5</v>
      </c>
      <c r="E51" s="4">
        <v>0.2</v>
      </c>
      <c r="F51" s="4">
        <v>0.51</v>
      </c>
      <c r="G51" s="4" t="s">
        <v>395</v>
      </c>
      <c r="H51" s="4">
        <v>0.79</v>
      </c>
      <c r="I51" s="4">
        <v>100</v>
      </c>
      <c r="J51" s="4">
        <f>SUM(D51:H51)</f>
        <v>100.00000000000001</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72ED8-2786-7F48-9439-B18BD1970D35}">
  <dimension ref="A2:I38"/>
  <sheetViews>
    <sheetView workbookViewId="0">
      <selection activeCell="A37" sqref="A37"/>
    </sheetView>
  </sheetViews>
  <sheetFormatPr baseColWidth="10" defaultRowHeight="15"/>
  <cols>
    <col min="1" max="1" width="10.83203125" style="5"/>
    <col min="2" max="2" width="38.33203125" bestFit="1" customWidth="1"/>
    <col min="3" max="7" width="10.83203125" style="4"/>
  </cols>
  <sheetData>
    <row r="2" spans="1:9">
      <c r="A2" s="66" t="s">
        <v>582</v>
      </c>
      <c r="B2" s="1" t="s">
        <v>4440</v>
      </c>
      <c r="C2" s="3" t="s">
        <v>6</v>
      </c>
      <c r="D2" s="3" t="s">
        <v>0</v>
      </c>
      <c r="E2" s="3" t="s">
        <v>1</v>
      </c>
      <c r="F2" s="3" t="s">
        <v>3</v>
      </c>
      <c r="G2" s="3" t="s">
        <v>101</v>
      </c>
      <c r="I2" s="3" t="s">
        <v>523</v>
      </c>
    </row>
    <row r="3" spans="1:9">
      <c r="A3" s="5">
        <v>1</v>
      </c>
      <c r="B3" t="s">
        <v>4441</v>
      </c>
      <c r="C3" s="4">
        <v>94.26</v>
      </c>
      <c r="D3" s="4">
        <v>4.83</v>
      </c>
      <c r="F3" s="4">
        <v>0.32</v>
      </c>
      <c r="G3" s="4">
        <v>0.23</v>
      </c>
      <c r="I3">
        <f>SUM(C3:G3)</f>
        <v>99.64</v>
      </c>
    </row>
    <row r="4" spans="1:9">
      <c r="A4" s="5">
        <v>2</v>
      </c>
      <c r="B4" t="s">
        <v>4442</v>
      </c>
      <c r="C4" s="4">
        <v>86.03</v>
      </c>
      <c r="D4" s="4">
        <v>13.45</v>
      </c>
      <c r="H4" t="s">
        <v>4474</v>
      </c>
      <c r="I4">
        <f t="shared" ref="I4:I35" si="0">SUM(C4:G4)</f>
        <v>99.48</v>
      </c>
    </row>
    <row r="5" spans="1:9">
      <c r="A5" s="5">
        <v>3</v>
      </c>
      <c r="B5" t="s">
        <v>4443</v>
      </c>
      <c r="C5" s="4">
        <v>95.99</v>
      </c>
      <c r="D5" s="4">
        <v>3.6</v>
      </c>
      <c r="G5" s="4" t="s">
        <v>395</v>
      </c>
      <c r="I5">
        <f t="shared" si="0"/>
        <v>99.589999999999989</v>
      </c>
    </row>
    <row r="6" spans="1:9">
      <c r="A6" s="5">
        <v>4</v>
      </c>
      <c r="B6" t="s">
        <v>4444</v>
      </c>
      <c r="C6" s="4">
        <v>96.9</v>
      </c>
      <c r="D6" s="4">
        <v>3.11</v>
      </c>
      <c r="E6" s="4">
        <v>0.81</v>
      </c>
      <c r="I6">
        <f t="shared" si="0"/>
        <v>100.82000000000001</v>
      </c>
    </row>
    <row r="7" spans="1:9">
      <c r="A7" s="5">
        <v>5</v>
      </c>
      <c r="B7" t="s">
        <v>4445</v>
      </c>
      <c r="C7" s="4">
        <v>88.08</v>
      </c>
      <c r="D7" s="4">
        <v>9.39</v>
      </c>
      <c r="H7" t="s">
        <v>4475</v>
      </c>
      <c r="I7">
        <f t="shared" si="0"/>
        <v>97.47</v>
      </c>
    </row>
    <row r="8" spans="1:9">
      <c r="A8" s="5">
        <v>6</v>
      </c>
      <c r="B8" t="s">
        <v>4446</v>
      </c>
      <c r="C8" s="4">
        <v>96.2</v>
      </c>
      <c r="D8" s="4">
        <v>3.71</v>
      </c>
      <c r="I8">
        <f t="shared" si="0"/>
        <v>99.91</v>
      </c>
    </row>
    <row r="9" spans="1:9">
      <c r="A9" s="5">
        <v>7</v>
      </c>
      <c r="B9" t="s">
        <v>4447</v>
      </c>
      <c r="C9" s="4">
        <v>96.79</v>
      </c>
      <c r="D9" s="4">
        <v>3</v>
      </c>
      <c r="E9" s="4" t="s">
        <v>395</v>
      </c>
      <c r="G9" s="4" t="s">
        <v>395</v>
      </c>
      <c r="I9">
        <f t="shared" si="0"/>
        <v>99.79</v>
      </c>
    </row>
    <row r="10" spans="1:9">
      <c r="A10" s="5">
        <v>8</v>
      </c>
      <c r="B10" t="s">
        <v>4448</v>
      </c>
      <c r="C10" s="4">
        <v>93.7</v>
      </c>
      <c r="D10" s="4">
        <v>5.01</v>
      </c>
      <c r="F10" s="4">
        <v>0.87</v>
      </c>
      <c r="G10" s="4">
        <v>0.44</v>
      </c>
      <c r="I10">
        <f t="shared" si="0"/>
        <v>100.02000000000001</v>
      </c>
    </row>
    <row r="11" spans="1:9">
      <c r="A11" s="5">
        <v>9</v>
      </c>
      <c r="B11" t="s">
        <v>4449</v>
      </c>
      <c r="C11" s="4">
        <v>99.73</v>
      </c>
      <c r="G11" s="4" t="s">
        <v>395</v>
      </c>
      <c r="I11">
        <f t="shared" si="0"/>
        <v>99.73</v>
      </c>
    </row>
    <row r="12" spans="1:9">
      <c r="A12" s="5">
        <v>10</v>
      </c>
      <c r="B12" t="s">
        <v>4450</v>
      </c>
      <c r="C12" s="4">
        <v>94.41</v>
      </c>
      <c r="D12" s="4">
        <v>5.12</v>
      </c>
      <c r="G12" s="4">
        <v>0.28999999999999998</v>
      </c>
      <c r="I12">
        <f t="shared" si="0"/>
        <v>99.820000000000007</v>
      </c>
    </row>
    <row r="13" spans="1:9">
      <c r="A13" s="5">
        <v>11</v>
      </c>
      <c r="B13" t="s">
        <v>4451</v>
      </c>
      <c r="C13" s="4">
        <v>96.38</v>
      </c>
      <c r="D13" s="4">
        <v>3.92</v>
      </c>
      <c r="I13">
        <f t="shared" si="0"/>
        <v>100.3</v>
      </c>
    </row>
    <row r="14" spans="1:9">
      <c r="A14" s="5">
        <v>12</v>
      </c>
      <c r="B14" t="s">
        <v>4452</v>
      </c>
      <c r="C14" s="4">
        <v>94.35</v>
      </c>
      <c r="D14" s="4">
        <v>5.34</v>
      </c>
      <c r="I14">
        <f t="shared" si="0"/>
        <v>99.69</v>
      </c>
    </row>
    <row r="15" spans="1:9">
      <c r="A15" s="5">
        <v>13</v>
      </c>
      <c r="B15" t="s">
        <v>4453</v>
      </c>
      <c r="C15" s="4">
        <v>90.05</v>
      </c>
      <c r="D15" s="4">
        <v>9.7200000000000006</v>
      </c>
      <c r="I15">
        <f t="shared" si="0"/>
        <v>99.77</v>
      </c>
    </row>
    <row r="16" spans="1:9">
      <c r="A16" s="5">
        <v>14</v>
      </c>
      <c r="B16" t="s">
        <v>4454</v>
      </c>
      <c r="C16" s="4">
        <v>96.26</v>
      </c>
      <c r="D16" s="4">
        <v>3.67</v>
      </c>
      <c r="E16" s="4" t="s">
        <v>395</v>
      </c>
      <c r="G16" s="4">
        <v>0.18</v>
      </c>
      <c r="I16">
        <f t="shared" si="0"/>
        <v>100.11000000000001</v>
      </c>
    </row>
    <row r="17" spans="1:9">
      <c r="A17" s="5">
        <v>15</v>
      </c>
      <c r="B17" t="s">
        <v>4455</v>
      </c>
      <c r="C17" s="4">
        <v>95.63</v>
      </c>
      <c r="D17" s="4">
        <v>3.99</v>
      </c>
      <c r="E17" s="4">
        <v>0.37</v>
      </c>
      <c r="G17" s="4">
        <v>0.4</v>
      </c>
      <c r="I17">
        <f t="shared" si="0"/>
        <v>100.39</v>
      </c>
    </row>
    <row r="18" spans="1:9">
      <c r="A18" s="5">
        <v>16</v>
      </c>
      <c r="B18" t="s">
        <v>4456</v>
      </c>
      <c r="C18" s="4">
        <v>93.9</v>
      </c>
      <c r="D18" s="4">
        <v>5.53</v>
      </c>
      <c r="F18" s="4">
        <v>0.06</v>
      </c>
      <c r="G18" s="4">
        <v>0.15</v>
      </c>
      <c r="I18">
        <f t="shared" si="0"/>
        <v>99.640000000000015</v>
      </c>
    </row>
    <row r="19" spans="1:9">
      <c r="A19" s="5">
        <v>17</v>
      </c>
      <c r="B19" t="s">
        <v>4457</v>
      </c>
      <c r="C19" s="4">
        <v>95.68</v>
      </c>
      <c r="D19" s="4">
        <v>4.2</v>
      </c>
      <c r="I19">
        <f t="shared" si="0"/>
        <v>99.88000000000001</v>
      </c>
    </row>
    <row r="20" spans="1:9">
      <c r="A20" s="5">
        <v>18</v>
      </c>
      <c r="B20" t="s">
        <v>4458</v>
      </c>
      <c r="C20" s="4">
        <v>94.69</v>
      </c>
      <c r="D20" s="4">
        <v>5.16</v>
      </c>
      <c r="I20">
        <f t="shared" si="0"/>
        <v>99.85</v>
      </c>
    </row>
    <row r="21" spans="1:9">
      <c r="A21" s="5">
        <v>19</v>
      </c>
      <c r="B21" t="s">
        <v>4459</v>
      </c>
      <c r="C21" s="4">
        <v>94.69</v>
      </c>
      <c r="D21" s="4">
        <v>5.53</v>
      </c>
      <c r="I21">
        <f t="shared" si="0"/>
        <v>100.22</v>
      </c>
    </row>
    <row r="22" spans="1:9">
      <c r="A22" s="5">
        <v>20</v>
      </c>
      <c r="B22" t="s">
        <v>4460</v>
      </c>
      <c r="C22" s="4">
        <v>94.52</v>
      </c>
      <c r="D22" s="4">
        <v>5.45</v>
      </c>
      <c r="G22" s="4" t="s">
        <v>395</v>
      </c>
      <c r="I22">
        <f t="shared" si="0"/>
        <v>99.97</v>
      </c>
    </row>
    <row r="23" spans="1:9">
      <c r="A23" s="5">
        <v>21</v>
      </c>
      <c r="B23" t="s">
        <v>4461</v>
      </c>
      <c r="C23" s="4">
        <v>94.42</v>
      </c>
      <c r="D23" s="4">
        <v>5.96</v>
      </c>
      <c r="I23">
        <f t="shared" si="0"/>
        <v>100.38</v>
      </c>
    </row>
    <row r="24" spans="1:9">
      <c r="A24" s="5">
        <v>22</v>
      </c>
      <c r="B24" t="s">
        <v>4462</v>
      </c>
      <c r="C24" s="4">
        <v>95.35</v>
      </c>
      <c r="D24" s="4">
        <v>4.22</v>
      </c>
      <c r="G24" s="4">
        <v>0.3</v>
      </c>
      <c r="I24">
        <f t="shared" si="0"/>
        <v>99.86999999999999</v>
      </c>
    </row>
    <row r="25" spans="1:9">
      <c r="A25" s="5">
        <v>23</v>
      </c>
      <c r="B25" t="s">
        <v>4463</v>
      </c>
      <c r="C25" s="4">
        <v>94.7</v>
      </c>
      <c r="D25" s="4">
        <v>6.6</v>
      </c>
      <c r="G25" s="4" t="s">
        <v>395</v>
      </c>
      <c r="I25">
        <f t="shared" si="0"/>
        <v>101.3</v>
      </c>
    </row>
    <row r="26" spans="1:9">
      <c r="A26" s="5">
        <v>24</v>
      </c>
      <c r="B26" t="s">
        <v>4464</v>
      </c>
      <c r="C26" s="4">
        <v>90.09</v>
      </c>
      <c r="D26" s="4">
        <v>8.99</v>
      </c>
      <c r="E26" s="4">
        <v>0.68</v>
      </c>
      <c r="G26" s="4">
        <v>0.13</v>
      </c>
      <c r="I26">
        <f t="shared" si="0"/>
        <v>99.89</v>
      </c>
    </row>
    <row r="27" spans="1:9">
      <c r="A27" s="5">
        <v>25</v>
      </c>
      <c r="B27" t="s">
        <v>4465</v>
      </c>
      <c r="C27" s="4">
        <v>92.55</v>
      </c>
      <c r="D27" s="4">
        <v>7.14</v>
      </c>
      <c r="E27" s="4" t="s">
        <v>395</v>
      </c>
      <c r="G27" s="4">
        <v>0.2</v>
      </c>
      <c r="I27">
        <f t="shared" si="0"/>
        <v>99.89</v>
      </c>
    </row>
    <row r="28" spans="1:9">
      <c r="A28" s="5">
        <v>26</v>
      </c>
      <c r="B28" t="s">
        <v>4466</v>
      </c>
      <c r="C28" s="4">
        <v>94.52</v>
      </c>
      <c r="D28" s="4">
        <v>5.12</v>
      </c>
      <c r="E28" s="4" t="s">
        <v>395</v>
      </c>
      <c r="F28" s="4" t="s">
        <v>395</v>
      </c>
      <c r="G28" s="4">
        <v>0.28999999999999998</v>
      </c>
      <c r="I28">
        <f t="shared" si="0"/>
        <v>99.93</v>
      </c>
    </row>
    <row r="29" spans="1:9">
      <c r="A29" s="5">
        <v>27</v>
      </c>
      <c r="B29" t="s">
        <v>4467</v>
      </c>
      <c r="C29" s="4">
        <v>95.03</v>
      </c>
      <c r="D29" s="4">
        <v>5.12</v>
      </c>
      <c r="E29" s="4" t="s">
        <v>395</v>
      </c>
      <c r="G29" s="4" t="s">
        <v>395</v>
      </c>
      <c r="I29">
        <f t="shared" si="0"/>
        <v>100.15</v>
      </c>
    </row>
    <row r="30" spans="1:9">
      <c r="A30" s="5">
        <v>28</v>
      </c>
      <c r="B30" t="s">
        <v>4468</v>
      </c>
      <c r="C30" s="4">
        <v>92.06</v>
      </c>
      <c r="D30" s="4">
        <v>7.3</v>
      </c>
      <c r="E30" s="4">
        <v>0.31</v>
      </c>
      <c r="I30">
        <f t="shared" si="0"/>
        <v>99.67</v>
      </c>
    </row>
    <row r="31" spans="1:9">
      <c r="A31" s="5">
        <v>29</v>
      </c>
      <c r="B31" t="s">
        <v>4469</v>
      </c>
      <c r="C31" s="4">
        <v>93.21</v>
      </c>
      <c r="D31" s="4">
        <v>6.9</v>
      </c>
      <c r="I31">
        <f t="shared" si="0"/>
        <v>100.11</v>
      </c>
    </row>
    <row r="32" spans="1:9">
      <c r="A32" s="5">
        <v>30</v>
      </c>
      <c r="B32" t="s">
        <v>4470</v>
      </c>
      <c r="D32" s="4">
        <v>99.79</v>
      </c>
      <c r="H32" t="s">
        <v>4476</v>
      </c>
      <c r="I32">
        <f t="shared" si="0"/>
        <v>99.79</v>
      </c>
    </row>
    <row r="33" spans="1:9">
      <c r="A33" s="5">
        <v>31</v>
      </c>
      <c r="B33" t="s">
        <v>4471</v>
      </c>
      <c r="C33" s="4">
        <v>91.34</v>
      </c>
      <c r="D33" s="4">
        <v>8.89</v>
      </c>
      <c r="E33" s="4" t="s">
        <v>395</v>
      </c>
      <c r="F33" s="4" t="s">
        <v>395</v>
      </c>
      <c r="G33" s="4">
        <v>0.37</v>
      </c>
      <c r="I33">
        <f t="shared" si="0"/>
        <v>100.60000000000001</v>
      </c>
    </row>
    <row r="34" spans="1:9">
      <c r="A34" s="5">
        <v>32</v>
      </c>
      <c r="B34" t="s">
        <v>4472</v>
      </c>
      <c r="E34" s="4">
        <v>100</v>
      </c>
      <c r="I34">
        <f t="shared" si="0"/>
        <v>100</v>
      </c>
    </row>
    <row r="35" spans="1:9">
      <c r="A35" s="5">
        <v>33</v>
      </c>
      <c r="B35" t="s">
        <v>4473</v>
      </c>
      <c r="E35" s="4">
        <v>99.5</v>
      </c>
      <c r="H35" t="s">
        <v>4477</v>
      </c>
      <c r="I35">
        <f t="shared" si="0"/>
        <v>99.5</v>
      </c>
    </row>
    <row r="37" spans="1:9" ht="16">
      <c r="A37" s="62" t="s">
        <v>4479</v>
      </c>
    </row>
    <row r="38" spans="1:9" ht="16">
      <c r="A38" s="2" t="s">
        <v>4478</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CBC80-E074-EF42-AEDD-F949AA461EB2}">
  <dimension ref="A2:O300"/>
  <sheetViews>
    <sheetView workbookViewId="0">
      <selection activeCell="A2" sqref="A2"/>
    </sheetView>
  </sheetViews>
  <sheetFormatPr baseColWidth="10" defaultRowHeight="15"/>
  <cols>
    <col min="6" max="6" width="10.1640625" bestFit="1" customWidth="1"/>
    <col min="7" max="7" width="21.5" bestFit="1" customWidth="1"/>
  </cols>
  <sheetData>
    <row r="2" spans="1:15" ht="16">
      <c r="A2" s="62" t="s">
        <v>6159</v>
      </c>
    </row>
    <row r="4" spans="1:15" ht="16">
      <c r="A4" s="275" t="s">
        <v>3973</v>
      </c>
      <c r="B4" s="238" t="s">
        <v>3974</v>
      </c>
      <c r="C4" s="238" t="s">
        <v>3975</v>
      </c>
      <c r="D4" s="276" t="s">
        <v>6</v>
      </c>
      <c r="E4" s="276" t="s">
        <v>0</v>
      </c>
      <c r="F4" s="276" t="s">
        <v>3976</v>
      </c>
      <c r="G4" s="276" t="s">
        <v>3977</v>
      </c>
      <c r="H4" s="242"/>
      <c r="I4" s="242"/>
      <c r="J4" s="242"/>
      <c r="K4" s="242"/>
      <c r="L4" s="242"/>
      <c r="M4" s="242"/>
      <c r="N4" s="242"/>
      <c r="O4" s="242"/>
    </row>
    <row r="5" spans="1:15" ht="16">
      <c r="A5" s="275" t="s">
        <v>3978</v>
      </c>
      <c r="B5" s="242"/>
      <c r="C5" s="242"/>
      <c r="D5" s="241"/>
      <c r="E5" s="241"/>
      <c r="F5" s="241"/>
      <c r="G5" s="241"/>
      <c r="H5" s="242"/>
      <c r="I5" s="242"/>
      <c r="J5" s="242"/>
      <c r="K5" s="242"/>
      <c r="L5" s="242"/>
      <c r="M5" s="242"/>
      <c r="N5" s="242"/>
      <c r="O5" s="242"/>
    </row>
    <row r="6" spans="1:15" ht="16">
      <c r="A6" s="275" t="s">
        <v>3973</v>
      </c>
      <c r="B6" s="238" t="s">
        <v>3974</v>
      </c>
      <c r="C6" s="238" t="s">
        <v>3975</v>
      </c>
      <c r="D6" s="276" t="s">
        <v>6</v>
      </c>
      <c r="E6" s="276" t="s">
        <v>0</v>
      </c>
      <c r="F6" s="276" t="s">
        <v>3976</v>
      </c>
      <c r="G6" s="276" t="s">
        <v>3977</v>
      </c>
      <c r="H6" s="242"/>
      <c r="I6" s="242"/>
      <c r="J6" s="242"/>
      <c r="K6" s="242"/>
      <c r="L6" s="242"/>
      <c r="M6" s="242"/>
      <c r="N6" s="242"/>
      <c r="O6" s="242"/>
    </row>
    <row r="7" spans="1:15" ht="16">
      <c r="A7" s="277">
        <v>5151</v>
      </c>
      <c r="B7" s="242" t="s">
        <v>3979</v>
      </c>
      <c r="C7" s="242" t="s">
        <v>3980</v>
      </c>
      <c r="D7" s="241"/>
      <c r="E7" s="241"/>
      <c r="F7" s="241" t="s">
        <v>3981</v>
      </c>
      <c r="G7" s="241" t="s">
        <v>3982</v>
      </c>
      <c r="H7" s="242"/>
      <c r="I7" s="242"/>
      <c r="J7" s="242"/>
      <c r="K7" s="242"/>
      <c r="L7" s="242"/>
      <c r="M7" s="242"/>
      <c r="N7" s="242"/>
      <c r="O7" s="242"/>
    </row>
    <row r="8" spans="1:15" ht="16">
      <c r="A8" s="277">
        <v>5152</v>
      </c>
      <c r="B8" s="242" t="s">
        <v>3979</v>
      </c>
      <c r="C8" s="242" t="s">
        <v>3980</v>
      </c>
      <c r="D8" s="241"/>
      <c r="E8" s="241"/>
      <c r="F8" s="241" t="s">
        <v>3981</v>
      </c>
      <c r="G8" s="241" t="s">
        <v>3983</v>
      </c>
      <c r="H8" s="242"/>
      <c r="I8" s="242"/>
      <c r="J8" s="242"/>
      <c r="K8" s="242"/>
      <c r="L8" s="242"/>
      <c r="M8" s="242"/>
      <c r="N8" s="242"/>
      <c r="O8" s="242"/>
    </row>
    <row r="9" spans="1:15" ht="16">
      <c r="A9" s="277">
        <v>5153</v>
      </c>
      <c r="B9" s="242" t="s">
        <v>3979</v>
      </c>
      <c r="C9" s="242" t="s">
        <v>3980</v>
      </c>
      <c r="D9" s="241"/>
      <c r="E9" s="241"/>
      <c r="F9" s="241" t="s">
        <v>474</v>
      </c>
      <c r="G9" s="241" t="s">
        <v>3984</v>
      </c>
      <c r="H9" s="242"/>
      <c r="I9" s="242"/>
      <c r="J9" s="242"/>
      <c r="K9" s="242"/>
      <c r="L9" s="242"/>
      <c r="M9" s="242"/>
      <c r="N9" s="242"/>
      <c r="O9" s="242"/>
    </row>
    <row r="10" spans="1:15" ht="16">
      <c r="A10" s="277">
        <v>5154</v>
      </c>
      <c r="B10" s="242" t="s">
        <v>3979</v>
      </c>
      <c r="C10" s="242" t="s">
        <v>3980</v>
      </c>
      <c r="D10" s="241"/>
      <c r="E10" s="241"/>
      <c r="F10" s="241" t="s">
        <v>3985</v>
      </c>
      <c r="G10" s="241"/>
      <c r="H10" s="242"/>
      <c r="I10" s="242"/>
      <c r="J10" s="242"/>
      <c r="K10" s="242"/>
      <c r="L10" s="242"/>
      <c r="M10" s="242"/>
      <c r="N10" s="242"/>
      <c r="O10" s="242"/>
    </row>
    <row r="11" spans="1:15" ht="16">
      <c r="A11" s="277">
        <v>5155</v>
      </c>
      <c r="B11" s="242" t="s">
        <v>3979</v>
      </c>
      <c r="C11" s="242" t="s">
        <v>3980</v>
      </c>
      <c r="D11" s="241"/>
      <c r="E11" s="241"/>
      <c r="F11" s="241" t="s">
        <v>6</v>
      </c>
      <c r="G11" s="241" t="s">
        <v>3986</v>
      </c>
      <c r="H11" s="242"/>
      <c r="I11" s="242"/>
      <c r="J11" s="242"/>
      <c r="K11" s="242"/>
      <c r="L11" s="242"/>
      <c r="M11" s="242"/>
      <c r="N11" s="242"/>
      <c r="O11" s="242"/>
    </row>
    <row r="12" spans="1:15" ht="16">
      <c r="A12" s="277">
        <v>5156</v>
      </c>
      <c r="B12" s="242" t="s">
        <v>3979</v>
      </c>
      <c r="C12" s="242" t="s">
        <v>3980</v>
      </c>
      <c r="D12" s="241"/>
      <c r="E12" s="241"/>
      <c r="F12" s="241" t="s">
        <v>6</v>
      </c>
      <c r="G12" s="241" t="s">
        <v>0</v>
      </c>
      <c r="H12" s="242"/>
      <c r="I12" s="242"/>
      <c r="J12" s="242"/>
      <c r="K12" s="242"/>
      <c r="L12" s="242"/>
      <c r="M12" s="242"/>
      <c r="N12" s="242"/>
      <c r="O12" s="242"/>
    </row>
    <row r="13" spans="1:15" ht="16">
      <c r="A13" s="277">
        <v>5157</v>
      </c>
      <c r="B13" s="242" t="s">
        <v>3979</v>
      </c>
      <c r="C13" s="242" t="s">
        <v>3980</v>
      </c>
      <c r="D13" s="241"/>
      <c r="E13" s="241"/>
      <c r="F13" s="241" t="s">
        <v>3981</v>
      </c>
      <c r="G13" s="241" t="s">
        <v>3987</v>
      </c>
      <c r="H13" s="242"/>
      <c r="I13" s="242"/>
      <c r="J13" s="242"/>
      <c r="K13" s="242"/>
      <c r="L13" s="242"/>
      <c r="M13" s="242"/>
      <c r="N13" s="242"/>
      <c r="O13" s="242"/>
    </row>
    <row r="14" spans="1:15" ht="16">
      <c r="A14" s="277">
        <v>5158</v>
      </c>
      <c r="B14" s="242" t="s">
        <v>3979</v>
      </c>
      <c r="C14" s="242" t="s">
        <v>3980</v>
      </c>
      <c r="D14" s="241"/>
      <c r="E14" s="241"/>
      <c r="F14" s="241" t="s">
        <v>3981</v>
      </c>
      <c r="G14" s="241" t="s">
        <v>3984</v>
      </c>
      <c r="H14" s="242"/>
      <c r="I14" s="242"/>
      <c r="J14" s="242"/>
      <c r="K14" s="242"/>
      <c r="L14" s="242"/>
      <c r="M14" s="242"/>
      <c r="N14" s="242"/>
      <c r="O14" s="242"/>
    </row>
    <row r="15" spans="1:15" ht="16">
      <c r="A15" s="277">
        <v>5159</v>
      </c>
      <c r="B15" s="242" t="s">
        <v>3979</v>
      </c>
      <c r="C15" s="242" t="s">
        <v>3980</v>
      </c>
      <c r="D15" s="241"/>
      <c r="E15" s="241"/>
      <c r="F15" s="241" t="s">
        <v>474</v>
      </c>
      <c r="G15" s="241" t="s">
        <v>3988</v>
      </c>
      <c r="H15" s="242"/>
      <c r="I15" s="242"/>
      <c r="J15" s="242"/>
      <c r="K15" s="242"/>
      <c r="L15" s="242"/>
      <c r="M15" s="242"/>
      <c r="N15" s="242"/>
      <c r="O15" s="242"/>
    </row>
    <row r="16" spans="1:15" ht="16">
      <c r="A16" s="277">
        <v>5160</v>
      </c>
      <c r="B16" s="242" t="s">
        <v>3979</v>
      </c>
      <c r="C16" s="242" t="s">
        <v>3980</v>
      </c>
      <c r="D16" s="241"/>
      <c r="E16" s="241"/>
      <c r="F16" s="241" t="s">
        <v>474</v>
      </c>
      <c r="G16" s="241" t="s">
        <v>3989</v>
      </c>
      <c r="H16" s="242"/>
      <c r="I16" s="242"/>
      <c r="J16" s="242"/>
      <c r="K16" s="242"/>
      <c r="L16" s="242"/>
      <c r="M16" s="242"/>
      <c r="N16" s="242"/>
      <c r="O16" s="242"/>
    </row>
    <row r="17" spans="1:15" ht="16">
      <c r="A17" s="277">
        <v>5161</v>
      </c>
      <c r="B17" s="242" t="s">
        <v>3979</v>
      </c>
      <c r="C17" s="242" t="s">
        <v>3980</v>
      </c>
      <c r="D17" s="241"/>
      <c r="E17" s="241"/>
      <c r="F17" s="241" t="s">
        <v>474</v>
      </c>
      <c r="G17" s="241" t="s">
        <v>0</v>
      </c>
      <c r="H17" s="242"/>
      <c r="I17" s="242"/>
      <c r="J17" s="242"/>
      <c r="K17" s="242"/>
      <c r="L17" s="242"/>
      <c r="M17" s="242"/>
      <c r="N17" s="242"/>
      <c r="O17" s="242"/>
    </row>
    <row r="18" spans="1:15" ht="16">
      <c r="A18" s="277">
        <v>5162</v>
      </c>
      <c r="B18" s="242" t="s">
        <v>3979</v>
      </c>
      <c r="C18" s="242" t="s">
        <v>3980</v>
      </c>
      <c r="D18" s="241"/>
      <c r="E18" s="241"/>
      <c r="F18" s="241" t="s">
        <v>474</v>
      </c>
      <c r="G18" s="241" t="s">
        <v>0</v>
      </c>
      <c r="H18" s="242"/>
      <c r="I18" s="242"/>
      <c r="J18" s="242"/>
      <c r="K18" s="242"/>
      <c r="L18" s="242"/>
      <c r="M18" s="242"/>
      <c r="N18" s="242"/>
      <c r="O18" s="242"/>
    </row>
    <row r="19" spans="1:15" ht="16">
      <c r="A19" s="277">
        <v>5163</v>
      </c>
      <c r="B19" s="242" t="s">
        <v>3979</v>
      </c>
      <c r="C19" s="242" t="s">
        <v>3980</v>
      </c>
      <c r="D19" s="241"/>
      <c r="E19" s="241"/>
      <c r="F19" s="241" t="s">
        <v>3981</v>
      </c>
      <c r="G19" s="241" t="s">
        <v>3982</v>
      </c>
      <c r="H19" s="242"/>
      <c r="I19" s="242"/>
      <c r="J19" s="242"/>
      <c r="K19" s="242"/>
      <c r="L19" s="242"/>
      <c r="M19" s="242"/>
      <c r="N19" s="242"/>
      <c r="O19" s="242"/>
    </row>
    <row r="20" spans="1:15" ht="16">
      <c r="A20" s="277">
        <v>5164</v>
      </c>
      <c r="B20" s="242" t="s">
        <v>3979</v>
      </c>
      <c r="C20" s="242" t="s">
        <v>3980</v>
      </c>
      <c r="D20" s="241"/>
      <c r="E20" s="241"/>
      <c r="F20" s="241" t="s">
        <v>474</v>
      </c>
      <c r="G20" s="241" t="s">
        <v>3990</v>
      </c>
      <c r="H20" s="242"/>
      <c r="I20" s="242"/>
      <c r="J20" s="242"/>
      <c r="K20" s="242"/>
      <c r="L20" s="242"/>
      <c r="M20" s="242"/>
      <c r="N20" s="242"/>
      <c r="O20" s="242"/>
    </row>
    <row r="21" spans="1:15" ht="16">
      <c r="A21" s="277">
        <v>5165</v>
      </c>
      <c r="B21" s="242" t="s">
        <v>3979</v>
      </c>
      <c r="C21" s="242" t="s">
        <v>3980</v>
      </c>
      <c r="D21" s="241"/>
      <c r="E21" s="241"/>
      <c r="F21" s="241" t="s">
        <v>3981</v>
      </c>
      <c r="G21" s="241" t="s">
        <v>3991</v>
      </c>
      <c r="H21" s="242"/>
      <c r="I21" s="242"/>
      <c r="J21" s="242"/>
      <c r="K21" s="242"/>
      <c r="L21" s="242"/>
      <c r="M21" s="242"/>
      <c r="N21" s="242"/>
      <c r="O21" s="242"/>
    </row>
    <row r="22" spans="1:15" ht="16">
      <c r="A22" s="277">
        <v>5166</v>
      </c>
      <c r="B22" s="242" t="s">
        <v>3979</v>
      </c>
      <c r="C22" s="242" t="s">
        <v>3980</v>
      </c>
      <c r="D22" s="241"/>
      <c r="E22" s="241"/>
      <c r="F22" s="241" t="s">
        <v>474</v>
      </c>
      <c r="G22" s="241" t="s">
        <v>3992</v>
      </c>
      <c r="H22" s="242"/>
      <c r="I22" s="242"/>
      <c r="J22" s="242"/>
      <c r="K22" s="242"/>
      <c r="L22" s="242"/>
      <c r="M22" s="242"/>
      <c r="N22" s="242"/>
      <c r="O22" s="242"/>
    </row>
    <row r="23" spans="1:15" ht="16">
      <c r="A23" s="277">
        <v>5167</v>
      </c>
      <c r="B23" s="242" t="s">
        <v>3979</v>
      </c>
      <c r="C23" s="242" t="s">
        <v>3980</v>
      </c>
      <c r="D23" s="241"/>
      <c r="E23" s="241"/>
      <c r="F23" s="241" t="s">
        <v>3985</v>
      </c>
      <c r="G23" s="241" t="s">
        <v>3993</v>
      </c>
      <c r="H23" s="242"/>
      <c r="I23" s="242"/>
      <c r="J23" s="242"/>
      <c r="K23" s="242"/>
      <c r="L23" s="242"/>
      <c r="M23" s="242"/>
      <c r="N23" s="242"/>
      <c r="O23" s="242"/>
    </row>
    <row r="24" spans="1:15" ht="16">
      <c r="A24" s="277">
        <v>5168</v>
      </c>
      <c r="B24" s="242" t="s">
        <v>3979</v>
      </c>
      <c r="C24" s="242" t="s">
        <v>3980</v>
      </c>
      <c r="D24" s="241"/>
      <c r="E24" s="241"/>
      <c r="F24" s="241" t="s">
        <v>474</v>
      </c>
      <c r="G24" s="241" t="s">
        <v>0</v>
      </c>
      <c r="H24" s="242"/>
      <c r="I24" s="242"/>
      <c r="J24" s="242"/>
      <c r="K24" s="242"/>
      <c r="L24" s="242"/>
      <c r="M24" s="242"/>
      <c r="N24" s="242"/>
      <c r="O24" s="242"/>
    </row>
    <row r="25" spans="1:15" ht="16">
      <c r="A25" s="277">
        <v>5170</v>
      </c>
      <c r="B25" s="242" t="s">
        <v>3979</v>
      </c>
      <c r="C25" s="242" t="s">
        <v>3980</v>
      </c>
      <c r="D25" s="241"/>
      <c r="E25" s="241"/>
      <c r="F25" s="241" t="s">
        <v>474</v>
      </c>
      <c r="G25" s="241" t="s">
        <v>0</v>
      </c>
      <c r="H25" s="242"/>
      <c r="I25" s="242"/>
      <c r="J25" s="242"/>
      <c r="K25" s="242"/>
      <c r="L25" s="242"/>
      <c r="M25" s="242"/>
      <c r="N25" s="242"/>
      <c r="O25" s="242"/>
    </row>
    <row r="26" spans="1:15" ht="16">
      <c r="A26" s="277">
        <v>5171</v>
      </c>
      <c r="B26" s="242" t="s">
        <v>3979</v>
      </c>
      <c r="C26" s="242" t="s">
        <v>3980</v>
      </c>
      <c r="D26" s="241"/>
      <c r="E26" s="241"/>
      <c r="F26" s="241" t="s">
        <v>474</v>
      </c>
      <c r="G26" s="241" t="s">
        <v>0</v>
      </c>
      <c r="H26" s="242"/>
      <c r="I26" s="242"/>
      <c r="J26" s="242"/>
      <c r="K26" s="242"/>
      <c r="L26" s="242"/>
      <c r="M26" s="242"/>
      <c r="N26" s="242"/>
      <c r="O26" s="242"/>
    </row>
    <row r="27" spans="1:15" ht="16">
      <c r="A27" s="277">
        <v>5172</v>
      </c>
      <c r="B27" s="242" t="s">
        <v>3979</v>
      </c>
      <c r="C27" s="242" t="s">
        <v>3980</v>
      </c>
      <c r="D27" s="241">
        <v>99.62</v>
      </c>
      <c r="E27" s="241">
        <v>0.15</v>
      </c>
      <c r="F27" s="241" t="s">
        <v>3994</v>
      </c>
      <c r="G27" s="241"/>
      <c r="H27" s="242"/>
      <c r="I27" s="242"/>
      <c r="J27" s="242"/>
      <c r="K27" s="242"/>
      <c r="L27" s="242"/>
      <c r="M27" s="242"/>
      <c r="N27" s="242"/>
      <c r="O27" s="242"/>
    </row>
    <row r="28" spans="1:15" ht="16">
      <c r="A28" s="277">
        <v>5196</v>
      </c>
      <c r="B28" s="242" t="s">
        <v>3979</v>
      </c>
      <c r="C28" s="242" t="s">
        <v>3995</v>
      </c>
      <c r="D28" s="241"/>
      <c r="E28" s="241"/>
      <c r="F28" s="241" t="s">
        <v>6</v>
      </c>
      <c r="G28" s="241" t="s">
        <v>0</v>
      </c>
      <c r="H28" s="242"/>
      <c r="I28" s="242"/>
      <c r="J28" s="242"/>
      <c r="K28" s="242"/>
      <c r="L28" s="242"/>
      <c r="M28" s="242"/>
      <c r="N28" s="242"/>
      <c r="O28" s="242"/>
    </row>
    <row r="29" spans="1:15" ht="16">
      <c r="A29" s="277">
        <v>5198</v>
      </c>
      <c r="B29" s="242" t="s">
        <v>3979</v>
      </c>
      <c r="C29" s="242" t="s">
        <v>3996</v>
      </c>
      <c r="D29" s="241"/>
      <c r="E29" s="241"/>
      <c r="F29" s="241" t="s">
        <v>6</v>
      </c>
      <c r="G29" s="241" t="s">
        <v>0</v>
      </c>
      <c r="H29" s="242"/>
      <c r="I29" s="242"/>
      <c r="J29" s="242"/>
      <c r="K29" s="242"/>
      <c r="L29" s="242"/>
      <c r="M29" s="242"/>
      <c r="N29" s="242"/>
      <c r="O29" s="242"/>
    </row>
    <row r="30" spans="1:15" ht="16">
      <c r="A30" s="277">
        <v>5184</v>
      </c>
      <c r="B30" s="242" t="s">
        <v>3979</v>
      </c>
      <c r="C30" s="242" t="s">
        <v>3995</v>
      </c>
      <c r="D30" s="241">
        <v>98.45</v>
      </c>
      <c r="E30" s="241">
        <v>1.04</v>
      </c>
      <c r="F30" s="241"/>
      <c r="G30" s="241" t="s">
        <v>3997</v>
      </c>
      <c r="H30" s="242"/>
      <c r="I30" s="242"/>
      <c r="J30" s="242"/>
      <c r="K30" s="242"/>
      <c r="L30" s="242"/>
      <c r="M30" s="242"/>
      <c r="N30" s="242"/>
      <c r="O30" s="242"/>
    </row>
    <row r="31" spans="1:15" ht="16">
      <c r="A31" s="277" t="s">
        <v>3998</v>
      </c>
      <c r="B31" s="242" t="s">
        <v>3979</v>
      </c>
      <c r="C31" s="242" t="s">
        <v>3910</v>
      </c>
      <c r="D31" s="241"/>
      <c r="E31" s="241"/>
      <c r="F31" s="241" t="s">
        <v>6</v>
      </c>
      <c r="G31" s="241" t="s">
        <v>0</v>
      </c>
      <c r="H31" s="242"/>
      <c r="I31" s="242"/>
      <c r="J31" s="242"/>
      <c r="K31" s="242"/>
      <c r="L31" s="242"/>
      <c r="M31" s="242"/>
      <c r="N31" s="242"/>
      <c r="O31" s="242"/>
    </row>
    <row r="32" spans="1:15" ht="16">
      <c r="A32" s="277" t="s">
        <v>3999</v>
      </c>
      <c r="B32" s="242" t="s">
        <v>3979</v>
      </c>
      <c r="C32" s="242" t="s">
        <v>3910</v>
      </c>
      <c r="D32" s="241"/>
      <c r="E32" s="241"/>
      <c r="F32" s="241" t="s">
        <v>4000</v>
      </c>
      <c r="G32" s="241" t="s">
        <v>0</v>
      </c>
      <c r="H32" s="242"/>
      <c r="I32" s="242"/>
      <c r="J32" s="242"/>
      <c r="K32" s="242"/>
      <c r="L32" s="242"/>
      <c r="M32" s="242"/>
      <c r="N32" s="242"/>
      <c r="O32" s="242"/>
    </row>
    <row r="33" spans="1:15" ht="16">
      <c r="A33" s="277" t="s">
        <v>4001</v>
      </c>
      <c r="B33" s="242" t="s">
        <v>3979</v>
      </c>
      <c r="C33" s="242" t="s">
        <v>3910</v>
      </c>
      <c r="D33" s="241"/>
      <c r="E33" s="241"/>
      <c r="F33" s="241" t="s">
        <v>6</v>
      </c>
      <c r="G33" s="241" t="s">
        <v>0</v>
      </c>
      <c r="H33" s="242"/>
      <c r="I33" s="242"/>
      <c r="J33" s="242"/>
      <c r="K33" s="242"/>
      <c r="L33" s="242"/>
      <c r="M33" s="242"/>
      <c r="N33" s="242"/>
      <c r="O33" s="242"/>
    </row>
    <row r="34" spans="1:15" ht="16">
      <c r="A34" s="277" t="s">
        <v>4002</v>
      </c>
      <c r="B34" s="242" t="s">
        <v>3979</v>
      </c>
      <c r="C34" s="242" t="s">
        <v>3910</v>
      </c>
      <c r="D34" s="241">
        <v>96.13</v>
      </c>
      <c r="E34" s="241">
        <v>3.54</v>
      </c>
      <c r="F34" s="241"/>
      <c r="G34" s="241" t="s">
        <v>4003</v>
      </c>
      <c r="H34" s="242"/>
      <c r="I34" s="242"/>
      <c r="J34" s="242"/>
      <c r="K34" s="242"/>
      <c r="L34" s="242"/>
      <c r="M34" s="242"/>
      <c r="N34" s="242"/>
      <c r="O34" s="242"/>
    </row>
    <row r="35" spans="1:15" ht="16">
      <c r="A35" s="277">
        <v>5195</v>
      </c>
      <c r="B35" s="242" t="s">
        <v>3979</v>
      </c>
      <c r="C35" s="242" t="s">
        <v>3910</v>
      </c>
      <c r="D35" s="241">
        <v>92</v>
      </c>
      <c r="E35" s="241">
        <v>7.98</v>
      </c>
      <c r="F35" s="241"/>
      <c r="G35" s="241" t="s">
        <v>3997</v>
      </c>
      <c r="H35" s="242"/>
      <c r="I35" s="242"/>
      <c r="J35" s="242"/>
      <c r="K35" s="242"/>
      <c r="L35" s="242"/>
      <c r="M35" s="242"/>
      <c r="N35" s="242"/>
      <c r="O35" s="242"/>
    </row>
    <row r="36" spans="1:15" ht="16">
      <c r="A36" s="277">
        <v>5193</v>
      </c>
      <c r="B36" s="242" t="s">
        <v>3979</v>
      </c>
      <c r="C36" s="242" t="s">
        <v>3910</v>
      </c>
      <c r="D36" s="241"/>
      <c r="E36" s="241"/>
      <c r="F36" s="241" t="s">
        <v>474</v>
      </c>
      <c r="G36" s="241" t="s">
        <v>0</v>
      </c>
      <c r="H36" s="242"/>
      <c r="I36" s="242"/>
      <c r="J36" s="242"/>
      <c r="K36" s="242"/>
      <c r="L36" s="242"/>
      <c r="M36" s="242"/>
      <c r="N36" s="242"/>
      <c r="O36" s="242"/>
    </row>
    <row r="37" spans="1:15" ht="16">
      <c r="A37" s="277" t="s">
        <v>4004</v>
      </c>
      <c r="B37" s="242" t="s">
        <v>3979</v>
      </c>
      <c r="C37" s="242" t="s">
        <v>3910</v>
      </c>
      <c r="D37" s="241"/>
      <c r="E37" s="241"/>
      <c r="F37" s="241" t="s">
        <v>474</v>
      </c>
      <c r="G37" s="241" t="s">
        <v>0</v>
      </c>
      <c r="H37" s="242"/>
      <c r="I37" s="242"/>
      <c r="J37" s="242"/>
      <c r="K37" s="242"/>
      <c r="L37" s="242"/>
      <c r="M37" s="242"/>
      <c r="N37" s="242"/>
      <c r="O37" s="242"/>
    </row>
    <row r="38" spans="1:15" ht="16">
      <c r="A38" s="277" t="s">
        <v>4005</v>
      </c>
      <c r="B38" s="242" t="s">
        <v>3979</v>
      </c>
      <c r="C38" s="242" t="s">
        <v>3910</v>
      </c>
      <c r="D38" s="241">
        <v>96.68</v>
      </c>
      <c r="E38" s="241"/>
      <c r="F38" s="241"/>
      <c r="G38" s="241" t="s">
        <v>4006</v>
      </c>
      <c r="H38" s="242"/>
      <c r="I38" s="242"/>
      <c r="J38" s="242"/>
      <c r="K38" s="242"/>
      <c r="L38" s="242"/>
      <c r="M38" s="242"/>
      <c r="N38" s="242"/>
      <c r="O38" s="242"/>
    </row>
    <row r="39" spans="1:15" ht="16">
      <c r="A39" s="277">
        <v>5191</v>
      </c>
      <c r="B39" s="242" t="s">
        <v>3979</v>
      </c>
      <c r="C39" s="242" t="s">
        <v>3910</v>
      </c>
      <c r="D39" s="241">
        <v>98.61</v>
      </c>
      <c r="E39" s="241"/>
      <c r="F39" s="241"/>
      <c r="G39" s="241" t="s">
        <v>4006</v>
      </c>
      <c r="H39" s="242"/>
      <c r="I39" s="242"/>
      <c r="J39" s="242"/>
      <c r="K39" s="242"/>
      <c r="L39" s="242"/>
      <c r="M39" s="242"/>
      <c r="N39" s="242"/>
      <c r="O39" s="242"/>
    </row>
    <row r="40" spans="1:15" ht="16">
      <c r="A40" s="277">
        <v>5176</v>
      </c>
      <c r="B40" s="242" t="s">
        <v>3979</v>
      </c>
      <c r="C40" s="242" t="s">
        <v>3910</v>
      </c>
      <c r="D40" s="241">
        <v>98.25</v>
      </c>
      <c r="E40" s="241"/>
      <c r="F40" s="241" t="s">
        <v>4007</v>
      </c>
      <c r="G40" s="241" t="s">
        <v>3997</v>
      </c>
      <c r="H40" s="242"/>
      <c r="I40" s="242"/>
      <c r="J40" s="242"/>
      <c r="K40" s="242"/>
      <c r="L40" s="242"/>
      <c r="M40" s="242"/>
      <c r="N40" s="242"/>
      <c r="O40" s="242"/>
    </row>
    <row r="41" spans="1:15" ht="16">
      <c r="A41" s="277">
        <v>5148</v>
      </c>
      <c r="B41" s="242" t="s">
        <v>3979</v>
      </c>
      <c r="C41" s="242" t="s">
        <v>4008</v>
      </c>
      <c r="D41" s="241"/>
      <c r="E41" s="241"/>
      <c r="F41" s="241" t="s">
        <v>6</v>
      </c>
      <c r="G41" s="241" t="s">
        <v>0</v>
      </c>
      <c r="H41" s="242"/>
      <c r="I41" s="242"/>
      <c r="J41" s="242"/>
      <c r="K41" s="242"/>
      <c r="L41" s="242"/>
      <c r="M41" s="242"/>
      <c r="N41" s="242"/>
      <c r="O41" s="242"/>
    </row>
    <row r="42" spans="1:15" ht="16">
      <c r="A42" s="277">
        <v>5175</v>
      </c>
      <c r="B42" s="242" t="s">
        <v>3979</v>
      </c>
      <c r="C42" s="242" t="s">
        <v>4008</v>
      </c>
      <c r="D42" s="241"/>
      <c r="E42" s="241"/>
      <c r="F42" s="241" t="s">
        <v>6</v>
      </c>
      <c r="G42" s="241" t="s">
        <v>0</v>
      </c>
      <c r="H42" s="242"/>
      <c r="I42" s="242"/>
      <c r="J42" s="242"/>
      <c r="K42" s="242"/>
      <c r="L42" s="242"/>
      <c r="M42" s="242"/>
      <c r="N42" s="242"/>
      <c r="O42" s="242"/>
    </row>
    <row r="43" spans="1:15" ht="16">
      <c r="A43" s="277">
        <v>5159</v>
      </c>
      <c r="B43" s="242" t="s">
        <v>3979</v>
      </c>
      <c r="C43" s="242" t="s">
        <v>4008</v>
      </c>
      <c r="D43" s="241"/>
      <c r="E43" s="241"/>
      <c r="F43" s="241" t="s">
        <v>6</v>
      </c>
      <c r="G43" s="241" t="s">
        <v>0</v>
      </c>
      <c r="H43" s="242"/>
      <c r="I43" s="242"/>
      <c r="J43" s="242"/>
      <c r="K43" s="242"/>
      <c r="L43" s="242"/>
      <c r="M43" s="242"/>
      <c r="N43" s="242"/>
      <c r="O43" s="242"/>
    </row>
    <row r="44" spans="1:15" ht="16">
      <c r="A44" s="277">
        <v>5174</v>
      </c>
      <c r="B44" s="242" t="s">
        <v>3979</v>
      </c>
      <c r="C44" s="242" t="s">
        <v>4008</v>
      </c>
      <c r="D44" s="241"/>
      <c r="E44" s="241"/>
      <c r="F44" s="241" t="s">
        <v>6</v>
      </c>
      <c r="G44" s="241" t="s">
        <v>0</v>
      </c>
      <c r="H44" s="242"/>
      <c r="I44" s="242"/>
      <c r="J44" s="242"/>
      <c r="K44" s="242"/>
      <c r="L44" s="242"/>
      <c r="M44" s="242"/>
      <c r="N44" s="242"/>
      <c r="O44" s="242"/>
    </row>
    <row r="45" spans="1:15" ht="16">
      <c r="A45" s="277">
        <v>5179</v>
      </c>
      <c r="B45" s="242" t="s">
        <v>3979</v>
      </c>
      <c r="C45" s="242" t="s">
        <v>4008</v>
      </c>
      <c r="D45" s="241"/>
      <c r="E45" s="241"/>
      <c r="F45" s="241" t="s">
        <v>6</v>
      </c>
      <c r="G45" s="241" t="s">
        <v>0</v>
      </c>
      <c r="H45" s="242"/>
      <c r="I45" s="242"/>
      <c r="J45" s="242"/>
      <c r="K45" s="242"/>
      <c r="L45" s="242"/>
      <c r="M45" s="242"/>
      <c r="N45" s="242"/>
      <c r="O45" s="242"/>
    </row>
    <row r="46" spans="1:15" ht="16">
      <c r="A46" s="277">
        <v>5198</v>
      </c>
      <c r="B46" s="242" t="s">
        <v>3979</v>
      </c>
      <c r="C46" s="242" t="s">
        <v>4009</v>
      </c>
      <c r="D46" s="241"/>
      <c r="E46" s="241"/>
      <c r="F46" s="241" t="s">
        <v>6</v>
      </c>
      <c r="G46" s="241" t="s">
        <v>0</v>
      </c>
      <c r="H46" s="242"/>
      <c r="I46" s="242"/>
      <c r="J46" s="242"/>
      <c r="K46" s="242"/>
      <c r="L46" s="242"/>
      <c r="M46" s="242"/>
      <c r="N46" s="242"/>
      <c r="O46" s="242"/>
    </row>
    <row r="47" spans="1:15" ht="16">
      <c r="A47" s="277" t="s">
        <v>4010</v>
      </c>
      <c r="B47" s="242" t="s">
        <v>3979</v>
      </c>
      <c r="C47" s="242" t="s">
        <v>4009</v>
      </c>
      <c r="D47" s="241"/>
      <c r="E47" s="241"/>
      <c r="F47" s="241" t="s">
        <v>6</v>
      </c>
      <c r="G47" s="241" t="s">
        <v>0</v>
      </c>
      <c r="H47" s="242"/>
      <c r="I47" s="242"/>
      <c r="J47" s="242"/>
      <c r="K47" s="242"/>
      <c r="L47" s="242"/>
      <c r="M47" s="242"/>
      <c r="N47" s="242"/>
      <c r="O47" s="242"/>
    </row>
    <row r="48" spans="1:15" ht="16">
      <c r="A48" s="277" t="s">
        <v>4011</v>
      </c>
      <c r="B48" s="242" t="s">
        <v>3979</v>
      </c>
      <c r="C48" s="242" t="s">
        <v>4009</v>
      </c>
      <c r="D48" s="241"/>
      <c r="E48" s="241"/>
      <c r="F48" s="241" t="s">
        <v>6</v>
      </c>
      <c r="G48" s="241" t="s">
        <v>0</v>
      </c>
      <c r="H48" s="242"/>
      <c r="I48" s="242"/>
      <c r="J48" s="242"/>
      <c r="K48" s="242"/>
      <c r="L48" s="242"/>
      <c r="M48" s="242"/>
      <c r="N48" s="242"/>
      <c r="O48" s="242"/>
    </row>
    <row r="49" spans="1:15" ht="16">
      <c r="A49" s="277">
        <v>5169</v>
      </c>
      <c r="B49" s="242" t="s">
        <v>3979</v>
      </c>
      <c r="C49" s="242" t="s">
        <v>4012</v>
      </c>
      <c r="D49" s="241"/>
      <c r="E49" s="241"/>
      <c r="F49" s="241" t="s">
        <v>6</v>
      </c>
      <c r="G49" s="241" t="s">
        <v>0</v>
      </c>
      <c r="H49" s="242"/>
      <c r="I49" s="242"/>
      <c r="J49" s="242"/>
      <c r="K49" s="242"/>
      <c r="L49" s="242"/>
      <c r="M49" s="242"/>
      <c r="N49" s="242"/>
      <c r="O49" s="242"/>
    </row>
    <row r="50" spans="1:15" ht="16">
      <c r="A50" s="277">
        <v>5199</v>
      </c>
      <c r="B50" s="242" t="s">
        <v>3979</v>
      </c>
      <c r="C50" s="242" t="s">
        <v>4012</v>
      </c>
      <c r="D50" s="241"/>
      <c r="E50" s="241"/>
      <c r="F50" s="241" t="s">
        <v>4013</v>
      </c>
      <c r="G50" s="241" t="s">
        <v>4003</v>
      </c>
      <c r="H50" s="242"/>
      <c r="I50" s="242"/>
      <c r="J50" s="242"/>
      <c r="K50" s="242"/>
      <c r="L50" s="242"/>
      <c r="M50" s="242"/>
      <c r="N50" s="242"/>
      <c r="O50" s="242"/>
    </row>
    <row r="51" spans="1:15" ht="16">
      <c r="A51" s="277" t="s">
        <v>4014</v>
      </c>
      <c r="B51" s="242" t="s">
        <v>3979</v>
      </c>
      <c r="C51" s="242" t="s">
        <v>4015</v>
      </c>
      <c r="D51" s="241">
        <v>98.6</v>
      </c>
      <c r="E51" s="241"/>
      <c r="F51" s="241"/>
      <c r="G51" s="241" t="s">
        <v>0</v>
      </c>
      <c r="H51" s="242"/>
      <c r="I51" s="242"/>
      <c r="J51" s="242"/>
      <c r="K51" s="242"/>
      <c r="L51" s="242"/>
      <c r="M51" s="242"/>
      <c r="N51" s="242"/>
      <c r="O51" s="242"/>
    </row>
    <row r="52" spans="1:15" ht="16">
      <c r="A52" s="277" t="s">
        <v>4004</v>
      </c>
      <c r="B52" s="242" t="s">
        <v>3979</v>
      </c>
      <c r="C52" s="242" t="s">
        <v>4015</v>
      </c>
      <c r="D52" s="241">
        <v>96.01</v>
      </c>
      <c r="E52" s="241">
        <v>3.77</v>
      </c>
      <c r="F52" s="241"/>
      <c r="G52" s="241"/>
      <c r="H52" s="242"/>
      <c r="I52" s="242"/>
      <c r="J52" s="242"/>
      <c r="K52" s="242"/>
      <c r="L52" s="242"/>
      <c r="M52" s="242"/>
      <c r="N52" s="242"/>
      <c r="O52" s="242"/>
    </row>
    <row r="53" spans="1:15" ht="16">
      <c r="A53" s="277" t="s">
        <v>4016</v>
      </c>
      <c r="B53" s="242" t="s">
        <v>3979</v>
      </c>
      <c r="C53" s="242" t="s">
        <v>4017</v>
      </c>
      <c r="D53" s="241"/>
      <c r="E53" s="241"/>
      <c r="F53" s="241" t="s">
        <v>6</v>
      </c>
      <c r="G53" s="241" t="s">
        <v>0</v>
      </c>
      <c r="H53" s="242"/>
      <c r="I53" s="242"/>
      <c r="J53" s="242"/>
      <c r="K53" s="242"/>
      <c r="L53" s="242"/>
      <c r="M53" s="242"/>
      <c r="N53" s="242"/>
      <c r="O53" s="242"/>
    </row>
    <row r="54" spans="1:15" ht="16">
      <c r="A54" s="277">
        <v>5200</v>
      </c>
      <c r="B54" s="242" t="s">
        <v>3979</v>
      </c>
      <c r="C54" s="242" t="s">
        <v>4018</v>
      </c>
      <c r="D54" s="241"/>
      <c r="E54" s="241"/>
      <c r="F54" s="241" t="s">
        <v>4019</v>
      </c>
      <c r="G54" s="241" t="s">
        <v>0</v>
      </c>
      <c r="H54" s="242"/>
      <c r="I54" s="242"/>
      <c r="J54" s="242"/>
      <c r="K54" s="242"/>
      <c r="L54" s="242"/>
      <c r="M54" s="242"/>
      <c r="N54" s="242"/>
      <c r="O54" s="242"/>
    </row>
    <row r="55" spans="1:15" ht="16">
      <c r="A55" s="277" t="s">
        <v>4020</v>
      </c>
      <c r="B55" s="242" t="s">
        <v>3979</v>
      </c>
      <c r="C55" s="242" t="s">
        <v>4021</v>
      </c>
      <c r="D55" s="241"/>
      <c r="E55" s="241"/>
      <c r="F55" s="241" t="s">
        <v>6</v>
      </c>
      <c r="G55" s="241" t="s">
        <v>4022</v>
      </c>
      <c r="H55" s="242"/>
      <c r="I55" s="242"/>
      <c r="J55" s="242"/>
      <c r="K55" s="242"/>
      <c r="L55" s="242"/>
      <c r="M55" s="242"/>
      <c r="N55" s="242"/>
      <c r="O55" s="242"/>
    </row>
    <row r="56" spans="1:15" ht="16">
      <c r="A56" s="277" t="s">
        <v>4023</v>
      </c>
      <c r="B56" s="242" t="s">
        <v>3979</v>
      </c>
      <c r="C56" s="242" t="s">
        <v>4021</v>
      </c>
      <c r="D56" s="241"/>
      <c r="E56" s="241"/>
      <c r="F56" s="241" t="s">
        <v>6</v>
      </c>
      <c r="G56" s="241" t="s">
        <v>4022</v>
      </c>
      <c r="H56" s="242"/>
      <c r="I56" s="242"/>
      <c r="J56" s="242"/>
      <c r="K56" s="242"/>
      <c r="L56" s="242"/>
      <c r="M56" s="242"/>
      <c r="N56" s="242"/>
      <c r="O56" s="242"/>
    </row>
    <row r="57" spans="1:15" ht="16">
      <c r="A57" s="277" t="s">
        <v>4024</v>
      </c>
      <c r="B57" s="242" t="s">
        <v>3979</v>
      </c>
      <c r="C57" s="242" t="s">
        <v>4021</v>
      </c>
      <c r="D57" s="241">
        <v>98.71</v>
      </c>
      <c r="E57" s="241"/>
      <c r="F57" s="241"/>
      <c r="G57" s="241" t="s">
        <v>0</v>
      </c>
      <c r="H57" s="242"/>
      <c r="I57" s="242"/>
      <c r="J57" s="242"/>
      <c r="K57" s="242"/>
      <c r="L57" s="242"/>
      <c r="M57" s="242"/>
      <c r="N57" s="242"/>
      <c r="O57" s="242"/>
    </row>
    <row r="58" spans="1:15" ht="16">
      <c r="A58" s="277">
        <v>816</v>
      </c>
      <c r="B58" s="242" t="s">
        <v>4025</v>
      </c>
      <c r="C58" s="242" t="s">
        <v>3980</v>
      </c>
      <c r="D58" s="241"/>
      <c r="E58" s="241"/>
      <c r="F58" s="241" t="s">
        <v>6</v>
      </c>
      <c r="G58" s="241" t="s">
        <v>0</v>
      </c>
      <c r="H58" s="242"/>
      <c r="I58" s="242"/>
      <c r="J58" s="242"/>
      <c r="K58" s="242"/>
      <c r="L58" s="242"/>
      <c r="M58" s="242"/>
      <c r="N58" s="242"/>
      <c r="O58" s="242"/>
    </row>
    <row r="59" spans="1:15" ht="16">
      <c r="A59" s="277">
        <v>855</v>
      </c>
      <c r="B59" s="242" t="s">
        <v>4025</v>
      </c>
      <c r="C59" s="242" t="s">
        <v>3980</v>
      </c>
      <c r="D59" s="241"/>
      <c r="E59" s="241"/>
      <c r="F59" s="241" t="s">
        <v>6</v>
      </c>
      <c r="G59" s="241" t="s">
        <v>0</v>
      </c>
      <c r="H59" s="242"/>
      <c r="I59" s="242"/>
      <c r="J59" s="242"/>
      <c r="K59" s="242"/>
      <c r="L59" s="242"/>
      <c r="M59" s="242"/>
      <c r="N59" s="242"/>
      <c r="O59" s="242"/>
    </row>
    <row r="60" spans="1:15" ht="16">
      <c r="A60" s="277">
        <v>856</v>
      </c>
      <c r="B60" s="242" t="s">
        <v>4025</v>
      </c>
      <c r="C60" s="242" t="s">
        <v>3980</v>
      </c>
      <c r="D60" s="241"/>
      <c r="E60" s="241"/>
      <c r="F60" s="241" t="s">
        <v>6</v>
      </c>
      <c r="G60" s="241" t="s">
        <v>0</v>
      </c>
      <c r="H60" s="242"/>
      <c r="I60" s="242"/>
      <c r="J60" s="242"/>
      <c r="K60" s="242"/>
      <c r="L60" s="242"/>
      <c r="M60" s="242"/>
      <c r="N60" s="242"/>
      <c r="O60" s="242"/>
    </row>
    <row r="61" spans="1:15" ht="16">
      <c r="A61" s="277">
        <v>857</v>
      </c>
      <c r="B61" s="242" t="s">
        <v>4025</v>
      </c>
      <c r="C61" s="242" t="s">
        <v>4012</v>
      </c>
      <c r="D61" s="241"/>
      <c r="E61" s="241"/>
      <c r="F61" s="241" t="s">
        <v>6</v>
      </c>
      <c r="G61" s="241" t="s">
        <v>3988</v>
      </c>
      <c r="H61" s="242"/>
      <c r="I61" s="242"/>
      <c r="J61" s="242"/>
      <c r="K61" s="242"/>
      <c r="L61" s="242"/>
      <c r="M61" s="242"/>
      <c r="N61" s="242"/>
      <c r="O61" s="242"/>
    </row>
    <row r="62" spans="1:15" ht="16">
      <c r="A62" s="277">
        <v>860</v>
      </c>
      <c r="B62" s="242" t="s">
        <v>4025</v>
      </c>
      <c r="C62" s="242" t="s">
        <v>4012</v>
      </c>
      <c r="D62" s="241"/>
      <c r="E62" s="241"/>
      <c r="F62" s="241" t="s">
        <v>6</v>
      </c>
      <c r="G62" s="241" t="s">
        <v>3988</v>
      </c>
      <c r="H62" s="242"/>
      <c r="I62" s="242"/>
      <c r="J62" s="242"/>
      <c r="K62" s="242"/>
      <c r="L62" s="242"/>
      <c r="M62" s="242"/>
      <c r="N62" s="242"/>
      <c r="O62" s="242"/>
    </row>
    <row r="63" spans="1:15" ht="16">
      <c r="A63" s="277">
        <v>858</v>
      </c>
      <c r="B63" s="242" t="s">
        <v>4025</v>
      </c>
      <c r="C63" s="242" t="s">
        <v>4012</v>
      </c>
      <c r="D63" s="241"/>
      <c r="E63" s="241"/>
      <c r="F63" s="241" t="s">
        <v>6</v>
      </c>
      <c r="G63" s="241" t="s">
        <v>3988</v>
      </c>
      <c r="H63" s="242"/>
      <c r="I63" s="242"/>
      <c r="J63" s="242"/>
      <c r="K63" s="242"/>
      <c r="L63" s="242"/>
      <c r="M63" s="242"/>
      <c r="N63" s="242"/>
      <c r="O63" s="242"/>
    </row>
    <row r="64" spans="1:15" ht="16">
      <c r="A64" s="277">
        <v>4264</v>
      </c>
      <c r="B64" s="242" t="s">
        <v>4025</v>
      </c>
      <c r="C64" s="242" t="s">
        <v>4012</v>
      </c>
      <c r="D64" s="241"/>
      <c r="E64" s="241"/>
      <c r="F64" s="241" t="s">
        <v>6</v>
      </c>
      <c r="G64" s="241" t="s">
        <v>0</v>
      </c>
      <c r="H64" s="242"/>
      <c r="I64" s="242"/>
      <c r="J64" s="242"/>
      <c r="K64" s="242"/>
      <c r="L64" s="242"/>
      <c r="M64" s="242"/>
      <c r="N64" s="242"/>
      <c r="O64" s="242"/>
    </row>
    <row r="65" spans="1:15" ht="16">
      <c r="A65" s="277">
        <v>4265</v>
      </c>
      <c r="B65" s="242" t="s">
        <v>4025</v>
      </c>
      <c r="C65" s="242" t="s">
        <v>4012</v>
      </c>
      <c r="D65" s="241"/>
      <c r="E65" s="241"/>
      <c r="F65" s="241" t="s">
        <v>6</v>
      </c>
      <c r="G65" s="241" t="s">
        <v>3988</v>
      </c>
      <c r="H65" s="242"/>
      <c r="I65" s="242"/>
      <c r="J65" s="242"/>
      <c r="K65" s="242"/>
      <c r="L65" s="242"/>
      <c r="M65" s="242"/>
      <c r="N65" s="242"/>
      <c r="O65" s="242"/>
    </row>
    <row r="66" spans="1:15" ht="16">
      <c r="A66" s="277">
        <v>4291</v>
      </c>
      <c r="B66" s="242" t="s">
        <v>4026</v>
      </c>
      <c r="C66" s="242" t="s">
        <v>3980</v>
      </c>
      <c r="D66" s="241"/>
      <c r="E66" s="241"/>
      <c r="F66" s="241" t="s">
        <v>6</v>
      </c>
      <c r="G66" s="241" t="s">
        <v>0</v>
      </c>
      <c r="H66" s="242"/>
      <c r="I66" s="242"/>
      <c r="J66" s="242"/>
      <c r="K66" s="242"/>
      <c r="L66" s="242"/>
      <c r="M66" s="242"/>
      <c r="N66" s="242"/>
      <c r="O66" s="242"/>
    </row>
    <row r="67" spans="1:15" ht="16">
      <c r="A67" s="277">
        <v>4292</v>
      </c>
      <c r="B67" s="242" t="s">
        <v>4026</v>
      </c>
      <c r="C67" s="242" t="s">
        <v>3980</v>
      </c>
      <c r="D67" s="241">
        <v>93.04</v>
      </c>
      <c r="E67" s="241">
        <v>7.01</v>
      </c>
      <c r="F67" s="241"/>
      <c r="G67" s="241" t="s">
        <v>4027</v>
      </c>
      <c r="H67" s="242"/>
      <c r="I67" s="242"/>
      <c r="J67" s="242"/>
      <c r="K67" s="242"/>
      <c r="L67" s="242"/>
      <c r="M67" s="242"/>
      <c r="N67" s="242"/>
      <c r="O67" s="242"/>
    </row>
    <row r="68" spans="1:15" ht="16">
      <c r="A68" s="277">
        <v>4293</v>
      </c>
      <c r="B68" s="242" t="s">
        <v>4026</v>
      </c>
      <c r="C68" s="242" t="s">
        <v>3980</v>
      </c>
      <c r="D68" s="241">
        <v>96</v>
      </c>
      <c r="E68" s="241">
        <v>4</v>
      </c>
      <c r="F68" s="241"/>
      <c r="G68" s="241"/>
      <c r="H68" s="242"/>
      <c r="I68" s="242"/>
      <c r="J68" s="242"/>
      <c r="K68" s="242"/>
      <c r="L68" s="242"/>
      <c r="M68" s="242"/>
      <c r="N68" s="242"/>
      <c r="O68" s="242"/>
    </row>
    <row r="69" spans="1:15" ht="16">
      <c r="A69" s="277">
        <v>9349</v>
      </c>
      <c r="B69" s="242" t="s">
        <v>4026</v>
      </c>
      <c r="C69" s="242" t="s">
        <v>3980</v>
      </c>
      <c r="D69" s="241">
        <v>94.71</v>
      </c>
      <c r="E69" s="241">
        <v>4.57</v>
      </c>
      <c r="F69" s="241" t="s">
        <v>4028</v>
      </c>
      <c r="G69" s="241" t="s">
        <v>4029</v>
      </c>
      <c r="H69" s="242"/>
      <c r="I69" s="242"/>
      <c r="J69" s="242"/>
      <c r="K69" s="242"/>
      <c r="L69" s="242"/>
      <c r="M69" s="242"/>
      <c r="N69" s="242"/>
      <c r="O69" s="242"/>
    </row>
    <row r="70" spans="1:15" ht="16">
      <c r="A70" s="277">
        <v>9350</v>
      </c>
      <c r="B70" s="242" t="s">
        <v>4030</v>
      </c>
      <c r="C70" s="242" t="s">
        <v>3995</v>
      </c>
      <c r="D70" s="241">
        <v>97.18</v>
      </c>
      <c r="E70" s="241">
        <v>2.81</v>
      </c>
      <c r="F70" s="241"/>
      <c r="G70" s="241" t="s">
        <v>3997</v>
      </c>
      <c r="H70" s="242"/>
      <c r="I70" s="242"/>
      <c r="J70" s="242"/>
      <c r="K70" s="242"/>
      <c r="L70" s="242"/>
      <c r="M70" s="242"/>
      <c r="N70" s="242"/>
      <c r="O70" s="242"/>
    </row>
    <row r="71" spans="1:15" ht="16">
      <c r="A71" s="277">
        <v>9193</v>
      </c>
      <c r="B71" s="242" t="s">
        <v>4031</v>
      </c>
      <c r="C71" s="242" t="s">
        <v>3910</v>
      </c>
      <c r="D71" s="241">
        <v>92.15</v>
      </c>
      <c r="E71" s="241">
        <v>7.45</v>
      </c>
      <c r="F71" s="241" t="s">
        <v>4032</v>
      </c>
      <c r="G71" s="241" t="s">
        <v>1</v>
      </c>
      <c r="H71" s="242"/>
      <c r="I71" s="242"/>
      <c r="J71" s="242"/>
      <c r="K71" s="242"/>
      <c r="L71" s="242"/>
      <c r="M71" s="242"/>
      <c r="N71" s="242"/>
      <c r="O71" s="242"/>
    </row>
    <row r="72" spans="1:15" ht="16">
      <c r="A72" s="277">
        <v>9194</v>
      </c>
      <c r="B72" s="242" t="s">
        <v>4031</v>
      </c>
      <c r="C72" s="242" t="s">
        <v>3910</v>
      </c>
      <c r="D72" s="241">
        <v>91.5</v>
      </c>
      <c r="E72" s="241">
        <v>8.5299999999999994</v>
      </c>
      <c r="F72" s="241"/>
      <c r="G72" s="241" t="s">
        <v>3997</v>
      </c>
      <c r="H72" s="242"/>
      <c r="I72" s="242"/>
      <c r="J72" s="242"/>
      <c r="K72" s="242"/>
      <c r="L72" s="242"/>
      <c r="M72" s="242"/>
      <c r="N72" s="242"/>
      <c r="O72" s="242"/>
    </row>
    <row r="73" spans="1:15" ht="16">
      <c r="A73" s="277">
        <v>9195</v>
      </c>
      <c r="B73" s="242" t="s">
        <v>4031</v>
      </c>
      <c r="C73" s="242" t="s">
        <v>3910</v>
      </c>
      <c r="D73" s="241">
        <v>92</v>
      </c>
      <c r="E73" s="241">
        <v>7.98</v>
      </c>
      <c r="F73" s="241"/>
      <c r="G73" s="241" t="s">
        <v>3997</v>
      </c>
      <c r="H73" s="242"/>
      <c r="I73" s="242"/>
      <c r="J73" s="242"/>
      <c r="K73" s="242"/>
      <c r="L73" s="242"/>
      <c r="M73" s="242"/>
      <c r="N73" s="242"/>
      <c r="O73" s="242"/>
    </row>
    <row r="74" spans="1:15" ht="16">
      <c r="A74" s="277">
        <v>9196</v>
      </c>
      <c r="B74" s="242" t="s">
        <v>4031</v>
      </c>
      <c r="C74" s="242" t="s">
        <v>3910</v>
      </c>
      <c r="D74" s="241">
        <v>93.94</v>
      </c>
      <c r="E74" s="241">
        <v>5.76</v>
      </c>
      <c r="F74" s="241"/>
      <c r="G74" s="241" t="s">
        <v>3997</v>
      </c>
      <c r="H74" s="242"/>
      <c r="I74" s="242"/>
      <c r="J74" s="242"/>
      <c r="K74" s="242"/>
      <c r="L74" s="242"/>
      <c r="M74" s="242"/>
      <c r="N74" s="242"/>
      <c r="O74" s="242"/>
    </row>
    <row r="75" spans="1:15" ht="16">
      <c r="A75" s="277">
        <v>9187</v>
      </c>
      <c r="B75" s="242" t="s">
        <v>4031</v>
      </c>
      <c r="C75" s="242" t="s">
        <v>4033</v>
      </c>
      <c r="D75" s="241">
        <v>92.8</v>
      </c>
      <c r="E75" s="241">
        <v>7.14</v>
      </c>
      <c r="F75" s="241"/>
      <c r="G75" s="241"/>
      <c r="H75" s="242"/>
      <c r="I75" s="242"/>
      <c r="J75" s="242"/>
      <c r="K75" s="242"/>
      <c r="L75" s="242"/>
      <c r="M75" s="242"/>
      <c r="N75" s="242"/>
      <c r="O75" s="242"/>
    </row>
    <row r="76" spans="1:15" ht="16">
      <c r="A76" s="277">
        <v>9188</v>
      </c>
      <c r="B76" s="242" t="s">
        <v>4031</v>
      </c>
      <c r="C76" s="242" t="s">
        <v>4033</v>
      </c>
      <c r="D76" s="241">
        <v>95.84</v>
      </c>
      <c r="E76" s="241">
        <v>3.87</v>
      </c>
      <c r="F76" s="241"/>
      <c r="G76" s="241" t="s">
        <v>3997</v>
      </c>
      <c r="H76" s="242"/>
      <c r="I76" s="242"/>
      <c r="J76" s="242"/>
      <c r="K76" s="242"/>
      <c r="L76" s="242"/>
      <c r="M76" s="242"/>
      <c r="N76" s="242"/>
      <c r="O76" s="242"/>
    </row>
    <row r="77" spans="1:15" ht="16">
      <c r="A77" s="277">
        <v>9202</v>
      </c>
      <c r="B77" s="242" t="s">
        <v>4031</v>
      </c>
      <c r="C77" s="242" t="s">
        <v>3995</v>
      </c>
      <c r="D77" s="241">
        <v>94.61</v>
      </c>
      <c r="E77" s="241">
        <v>4.2300000000000004</v>
      </c>
      <c r="F77" s="241"/>
      <c r="G77" s="241" t="s">
        <v>3997</v>
      </c>
      <c r="H77" s="242"/>
      <c r="I77" s="242"/>
      <c r="J77" s="242"/>
      <c r="K77" s="242"/>
      <c r="L77" s="242"/>
      <c r="M77" s="242"/>
      <c r="N77" s="242"/>
      <c r="O77" s="242"/>
    </row>
    <row r="78" spans="1:15" ht="16">
      <c r="A78" s="277">
        <v>9198</v>
      </c>
      <c r="B78" s="242" t="s">
        <v>4031</v>
      </c>
      <c r="C78" s="242" t="s">
        <v>4034</v>
      </c>
      <c r="D78" s="241">
        <v>95</v>
      </c>
      <c r="E78" s="241">
        <v>4.96</v>
      </c>
      <c r="F78" s="241"/>
      <c r="G78" s="241" t="s">
        <v>4003</v>
      </c>
      <c r="H78" s="242"/>
      <c r="I78" s="242"/>
      <c r="J78" s="242"/>
      <c r="K78" s="242"/>
      <c r="L78" s="242"/>
      <c r="M78" s="242"/>
      <c r="N78" s="242"/>
      <c r="O78" s="242"/>
    </row>
    <row r="79" spans="1:15" ht="16">
      <c r="A79" s="277">
        <v>9199</v>
      </c>
      <c r="B79" s="242" t="s">
        <v>4031</v>
      </c>
      <c r="C79" s="242" t="s">
        <v>4034</v>
      </c>
      <c r="D79" s="241">
        <v>95.36</v>
      </c>
      <c r="E79" s="241">
        <v>4.58</v>
      </c>
      <c r="F79" s="241"/>
      <c r="G79" s="241" t="s">
        <v>4035</v>
      </c>
      <c r="H79" s="242"/>
      <c r="I79" s="242"/>
      <c r="J79" s="242"/>
      <c r="K79" s="242"/>
      <c r="L79" s="242"/>
      <c r="M79" s="242"/>
      <c r="N79" s="242"/>
      <c r="O79" s="242"/>
    </row>
    <row r="80" spans="1:15" ht="16">
      <c r="A80" s="277">
        <v>9190</v>
      </c>
      <c r="B80" s="242" t="s">
        <v>4031</v>
      </c>
      <c r="C80" s="242" t="s">
        <v>4036</v>
      </c>
      <c r="D80" s="241">
        <v>91.5</v>
      </c>
      <c r="E80" s="241">
        <v>8.5399999999999991</v>
      </c>
      <c r="F80" s="241"/>
      <c r="G80" s="241" t="s">
        <v>4003</v>
      </c>
      <c r="H80" s="242"/>
      <c r="I80" s="242"/>
      <c r="J80" s="242"/>
      <c r="K80" s="242"/>
      <c r="L80" s="242"/>
      <c r="M80" s="242"/>
      <c r="N80" s="242"/>
      <c r="O80" s="242"/>
    </row>
    <row r="81" spans="1:15" ht="16">
      <c r="A81" s="277">
        <v>9189</v>
      </c>
      <c r="B81" s="242" t="s">
        <v>4031</v>
      </c>
      <c r="C81" s="242" t="s">
        <v>4036</v>
      </c>
      <c r="D81" s="241">
        <v>98</v>
      </c>
      <c r="E81" s="241">
        <v>2.02</v>
      </c>
      <c r="F81" s="241"/>
      <c r="G81" s="241" t="s">
        <v>4003</v>
      </c>
      <c r="H81" s="242"/>
      <c r="I81" s="242"/>
      <c r="J81" s="242"/>
      <c r="K81" s="242"/>
      <c r="L81" s="242"/>
      <c r="M81" s="242"/>
      <c r="N81" s="242"/>
      <c r="O81" s="242"/>
    </row>
    <row r="82" spans="1:15" ht="16">
      <c r="A82" s="277">
        <v>9205</v>
      </c>
      <c r="B82" s="242" t="s">
        <v>4031</v>
      </c>
      <c r="C82" s="242" t="s">
        <v>4037</v>
      </c>
      <c r="D82" s="241">
        <v>96.19</v>
      </c>
      <c r="E82" s="241">
        <v>3.71</v>
      </c>
      <c r="F82" s="241"/>
      <c r="G82" s="241" t="s">
        <v>4003</v>
      </c>
      <c r="H82" s="242"/>
      <c r="I82" s="242"/>
      <c r="J82" s="242"/>
      <c r="K82" s="242"/>
      <c r="L82" s="242"/>
      <c r="M82" s="242"/>
      <c r="N82" s="242"/>
      <c r="O82" s="242"/>
    </row>
    <row r="83" spans="1:15" ht="16">
      <c r="A83" s="277">
        <v>9191</v>
      </c>
      <c r="B83" s="242" t="s">
        <v>4031</v>
      </c>
      <c r="C83" s="242" t="s">
        <v>4038</v>
      </c>
      <c r="D83" s="241">
        <v>90.05</v>
      </c>
      <c r="E83" s="241">
        <v>9.74</v>
      </c>
      <c r="F83" s="241"/>
      <c r="G83" s="241" t="s">
        <v>4003</v>
      </c>
      <c r="H83" s="242"/>
      <c r="I83" s="242"/>
      <c r="J83" s="242"/>
      <c r="K83" s="242"/>
      <c r="L83" s="242"/>
      <c r="M83" s="242"/>
      <c r="N83" s="242"/>
      <c r="O83" s="242"/>
    </row>
    <row r="84" spans="1:15" ht="16">
      <c r="A84" s="277">
        <v>9206</v>
      </c>
      <c r="B84" s="242" t="s">
        <v>4031</v>
      </c>
      <c r="C84" s="242" t="s">
        <v>4039</v>
      </c>
      <c r="D84" s="241">
        <v>97.8</v>
      </c>
      <c r="E84" s="241">
        <v>2.15</v>
      </c>
      <c r="F84" s="241"/>
      <c r="G84" s="241" t="s">
        <v>4003</v>
      </c>
      <c r="H84" s="242"/>
      <c r="I84" s="242"/>
      <c r="J84" s="242"/>
      <c r="K84" s="242"/>
      <c r="L84" s="242"/>
      <c r="M84" s="242"/>
      <c r="N84" s="242"/>
      <c r="O84" s="242"/>
    </row>
    <row r="85" spans="1:15" ht="16">
      <c r="A85" s="277">
        <v>9208</v>
      </c>
      <c r="B85" s="242" t="s">
        <v>4031</v>
      </c>
      <c r="C85" s="242" t="s">
        <v>4039</v>
      </c>
      <c r="D85" s="241">
        <v>98</v>
      </c>
      <c r="E85" s="241">
        <v>1.97</v>
      </c>
      <c r="F85" s="241" t="s">
        <v>4040</v>
      </c>
      <c r="G85" s="241" t="s">
        <v>4041</v>
      </c>
      <c r="H85" s="242"/>
      <c r="I85" s="242"/>
      <c r="J85" s="242"/>
      <c r="K85" s="242"/>
      <c r="L85" s="242"/>
      <c r="M85" s="242"/>
      <c r="N85" s="242"/>
      <c r="O85" s="242"/>
    </row>
    <row r="86" spans="1:15" ht="16">
      <c r="A86" s="277">
        <v>9210</v>
      </c>
      <c r="B86" s="242" t="s">
        <v>4031</v>
      </c>
      <c r="C86" s="242" t="s">
        <v>4039</v>
      </c>
      <c r="D86" s="241"/>
      <c r="E86" s="241"/>
      <c r="F86" s="241" t="s">
        <v>4042</v>
      </c>
      <c r="G86" s="241" t="s">
        <v>0</v>
      </c>
      <c r="H86" s="242"/>
      <c r="I86" s="242"/>
      <c r="J86" s="242"/>
      <c r="K86" s="242"/>
      <c r="L86" s="242"/>
      <c r="M86" s="242"/>
      <c r="N86" s="242"/>
      <c r="O86" s="242"/>
    </row>
    <row r="87" spans="1:15" ht="16">
      <c r="A87" s="277">
        <v>4291</v>
      </c>
      <c r="B87" s="242" t="s">
        <v>4026</v>
      </c>
      <c r="C87" s="242" t="s">
        <v>3980</v>
      </c>
      <c r="D87" s="241"/>
      <c r="E87" s="241"/>
      <c r="F87" s="241" t="s">
        <v>6</v>
      </c>
      <c r="G87" s="241" t="s">
        <v>0</v>
      </c>
      <c r="H87" s="242"/>
      <c r="I87" s="242"/>
      <c r="J87" s="242"/>
      <c r="K87" s="242"/>
      <c r="L87" s="242"/>
      <c r="M87" s="242"/>
      <c r="N87" s="242"/>
      <c r="O87" s="242"/>
    </row>
    <row r="88" spans="1:15" ht="16">
      <c r="A88" s="277">
        <v>4292</v>
      </c>
      <c r="B88" s="242" t="s">
        <v>4026</v>
      </c>
      <c r="C88" s="242" t="s">
        <v>3980</v>
      </c>
      <c r="D88" s="241">
        <v>93.04</v>
      </c>
      <c r="E88" s="241">
        <v>7.01</v>
      </c>
      <c r="F88" s="241"/>
      <c r="G88" s="241" t="s">
        <v>4027</v>
      </c>
      <c r="H88" s="242"/>
      <c r="I88" s="242"/>
      <c r="J88" s="242"/>
      <c r="K88" s="242"/>
      <c r="L88" s="242"/>
      <c r="M88" s="242"/>
      <c r="N88" s="242"/>
      <c r="O88" s="242"/>
    </row>
    <row r="89" spans="1:15" ht="16">
      <c r="A89" s="277">
        <v>4293</v>
      </c>
      <c r="B89" s="242" t="s">
        <v>4026</v>
      </c>
      <c r="C89" s="242" t="s">
        <v>3980</v>
      </c>
      <c r="D89" s="241">
        <v>96</v>
      </c>
      <c r="E89" s="241">
        <v>4</v>
      </c>
      <c r="F89" s="241"/>
      <c r="G89" s="241"/>
      <c r="H89" s="242"/>
      <c r="I89" s="242"/>
      <c r="J89" s="242"/>
      <c r="K89" s="242"/>
      <c r="L89" s="242"/>
      <c r="M89" s="242"/>
      <c r="N89" s="242"/>
      <c r="O89" s="242"/>
    </row>
    <row r="90" spans="1:15" ht="16">
      <c r="A90" s="277">
        <v>9349</v>
      </c>
      <c r="B90" s="242" t="s">
        <v>4026</v>
      </c>
      <c r="C90" s="242" t="s">
        <v>3980</v>
      </c>
      <c r="D90" s="241">
        <v>94.71</v>
      </c>
      <c r="E90" s="241">
        <v>4.57</v>
      </c>
      <c r="F90" s="241" t="s">
        <v>4028</v>
      </c>
      <c r="G90" s="241" t="s">
        <v>4029</v>
      </c>
      <c r="H90" s="242"/>
      <c r="I90" s="242"/>
      <c r="J90" s="242"/>
      <c r="K90" s="242"/>
      <c r="L90" s="242"/>
      <c r="M90" s="242"/>
      <c r="N90" s="242"/>
      <c r="O90" s="242"/>
    </row>
    <row r="91" spans="1:15" ht="16">
      <c r="A91" s="277">
        <v>9350</v>
      </c>
      <c r="B91" s="242" t="s">
        <v>4030</v>
      </c>
      <c r="C91" s="242" t="s">
        <v>3995</v>
      </c>
      <c r="D91" s="241">
        <v>97.18</v>
      </c>
      <c r="E91" s="241">
        <v>2.81</v>
      </c>
      <c r="F91" s="241"/>
      <c r="G91" s="241" t="s">
        <v>4</v>
      </c>
      <c r="H91" s="242"/>
      <c r="I91" s="242"/>
      <c r="J91" s="242"/>
      <c r="K91" s="242"/>
      <c r="L91" s="242"/>
      <c r="M91" s="242"/>
      <c r="N91" s="242"/>
      <c r="O91" s="242"/>
    </row>
    <row r="92" spans="1:15" ht="16">
      <c r="A92" s="277">
        <v>9615</v>
      </c>
      <c r="B92" s="242" t="s">
        <v>4043</v>
      </c>
      <c r="C92" s="242" t="s">
        <v>3910</v>
      </c>
      <c r="D92" s="241">
        <v>94.33</v>
      </c>
      <c r="E92" s="241">
        <v>5.67</v>
      </c>
      <c r="F92" s="241"/>
      <c r="G92" s="241"/>
      <c r="H92" s="242"/>
      <c r="I92" s="242"/>
      <c r="J92" s="242"/>
      <c r="K92" s="242"/>
      <c r="L92" s="242"/>
      <c r="M92" s="242"/>
      <c r="N92" s="242"/>
      <c r="O92" s="242"/>
    </row>
    <row r="93" spans="1:15" ht="16">
      <c r="A93" s="277">
        <v>9196</v>
      </c>
      <c r="B93" s="242" t="s">
        <v>4043</v>
      </c>
      <c r="C93" s="242" t="s">
        <v>3910</v>
      </c>
      <c r="D93" s="241">
        <v>93.94</v>
      </c>
      <c r="E93" s="241">
        <v>5.76</v>
      </c>
      <c r="F93" s="241"/>
      <c r="G93" s="241"/>
      <c r="H93" s="242"/>
      <c r="I93" s="242"/>
      <c r="J93" s="242"/>
      <c r="K93" s="242"/>
      <c r="L93" s="242"/>
      <c r="M93" s="242"/>
      <c r="N93" s="242"/>
      <c r="O93" s="242"/>
    </row>
    <row r="94" spans="1:15" ht="16">
      <c r="A94" s="277">
        <v>4598</v>
      </c>
      <c r="B94" s="242" t="s">
        <v>4044</v>
      </c>
      <c r="C94" s="242" t="s">
        <v>3995</v>
      </c>
      <c r="D94" s="241">
        <v>94.9</v>
      </c>
      <c r="E94" s="241">
        <v>5.16</v>
      </c>
      <c r="F94" s="241"/>
      <c r="G94" s="241"/>
      <c r="H94" s="242"/>
      <c r="I94" s="242"/>
      <c r="J94" s="242"/>
      <c r="K94" s="242"/>
      <c r="L94" s="242"/>
      <c r="M94" s="242"/>
      <c r="N94" s="242"/>
      <c r="O94" s="242"/>
    </row>
    <row r="95" spans="1:15" ht="16">
      <c r="A95" s="277">
        <v>4599</v>
      </c>
      <c r="B95" s="242" t="s">
        <v>4044</v>
      </c>
      <c r="C95" s="242" t="s">
        <v>3995</v>
      </c>
      <c r="D95" s="241">
        <v>94.38</v>
      </c>
      <c r="E95" s="241">
        <v>5.62</v>
      </c>
      <c r="F95" s="241"/>
      <c r="G95" s="241"/>
      <c r="H95" s="242"/>
      <c r="I95" s="242"/>
      <c r="J95" s="242"/>
      <c r="K95" s="242"/>
      <c r="L95" s="242"/>
      <c r="M95" s="242"/>
      <c r="N95" s="242"/>
      <c r="O95" s="242"/>
    </row>
    <row r="96" spans="1:15" ht="16">
      <c r="A96" s="277">
        <v>1253</v>
      </c>
      <c r="B96" s="242" t="s">
        <v>4045</v>
      </c>
      <c r="C96" s="242" t="s">
        <v>3995</v>
      </c>
      <c r="D96" s="241"/>
      <c r="E96" s="241"/>
      <c r="F96" s="241" t="s">
        <v>6</v>
      </c>
      <c r="G96" s="241" t="s">
        <v>0</v>
      </c>
      <c r="H96" s="242"/>
      <c r="I96" s="242"/>
      <c r="J96" s="242"/>
      <c r="K96" s="242"/>
      <c r="L96" s="242"/>
      <c r="M96" s="242"/>
      <c r="N96" s="242"/>
      <c r="O96" s="242"/>
    </row>
    <row r="97" spans="1:15" ht="16">
      <c r="A97" s="277"/>
      <c r="B97" s="242"/>
      <c r="C97" s="242"/>
      <c r="D97" s="241"/>
      <c r="E97" s="241"/>
      <c r="F97" s="241"/>
      <c r="G97" s="241"/>
      <c r="H97" s="242"/>
      <c r="I97" s="242"/>
      <c r="J97" s="242"/>
      <c r="K97" s="242"/>
      <c r="L97" s="242"/>
      <c r="M97" s="242"/>
      <c r="N97" s="242"/>
      <c r="O97" s="242"/>
    </row>
    <row r="98" spans="1:15" ht="16">
      <c r="A98" s="275" t="s">
        <v>4046</v>
      </c>
      <c r="B98" s="242"/>
      <c r="C98" s="242"/>
      <c r="D98" s="241"/>
      <c r="E98" s="241"/>
      <c r="F98" s="241"/>
      <c r="G98" s="241"/>
      <c r="H98" s="242"/>
      <c r="I98" s="242"/>
      <c r="J98" s="242"/>
      <c r="K98" s="242"/>
      <c r="L98" s="242"/>
      <c r="M98" s="242"/>
      <c r="N98" s="242"/>
      <c r="O98" s="242"/>
    </row>
    <row r="99" spans="1:15" ht="16">
      <c r="A99" s="277" t="s">
        <v>4047</v>
      </c>
      <c r="B99" s="242" t="s">
        <v>4048</v>
      </c>
      <c r="C99" s="242" t="s">
        <v>3910</v>
      </c>
      <c r="D99" s="241">
        <v>93.8</v>
      </c>
      <c r="E99" s="241">
        <v>6.17</v>
      </c>
      <c r="F99" s="241"/>
      <c r="G99" s="241" t="s">
        <v>4003</v>
      </c>
      <c r="H99" s="242"/>
      <c r="I99" s="242"/>
      <c r="J99" s="242"/>
      <c r="K99" s="242"/>
      <c r="L99" s="242"/>
      <c r="M99" s="242"/>
      <c r="N99" s="242"/>
      <c r="O99" s="242"/>
    </row>
    <row r="100" spans="1:15" ht="16">
      <c r="A100" s="277" t="s">
        <v>4049</v>
      </c>
      <c r="B100" s="242" t="s">
        <v>4048</v>
      </c>
      <c r="C100" s="242" t="s">
        <v>3910</v>
      </c>
      <c r="D100" s="241">
        <v>94.5</v>
      </c>
      <c r="E100" s="241">
        <v>5.43</v>
      </c>
      <c r="F100" s="241"/>
      <c r="G100" s="241"/>
      <c r="H100" s="242"/>
      <c r="I100" s="242"/>
      <c r="J100" s="242"/>
      <c r="K100" s="242"/>
      <c r="L100" s="242"/>
      <c r="M100" s="242"/>
      <c r="N100" s="242"/>
      <c r="O100" s="242"/>
    </row>
    <row r="101" spans="1:15" ht="16">
      <c r="A101" s="277">
        <v>2794</v>
      </c>
      <c r="B101" s="242" t="s">
        <v>4048</v>
      </c>
      <c r="C101" s="242" t="s">
        <v>3910</v>
      </c>
      <c r="D101" s="241">
        <v>92.11</v>
      </c>
      <c r="E101" s="241">
        <v>7.79</v>
      </c>
      <c r="F101" s="241"/>
      <c r="G101" s="241"/>
      <c r="H101" s="242"/>
      <c r="I101" s="242"/>
      <c r="J101" s="242"/>
      <c r="K101" s="242"/>
      <c r="L101" s="242"/>
      <c r="M101" s="242"/>
      <c r="N101" s="242"/>
      <c r="O101" s="242"/>
    </row>
    <row r="102" spans="1:15" ht="16">
      <c r="A102" s="277">
        <v>2796</v>
      </c>
      <c r="B102" s="242" t="s">
        <v>4048</v>
      </c>
      <c r="C102" s="242" t="s">
        <v>3910</v>
      </c>
      <c r="D102" s="241">
        <v>96.41</v>
      </c>
      <c r="E102" s="241">
        <v>2.73</v>
      </c>
      <c r="F102" s="241"/>
      <c r="G102" s="241"/>
      <c r="H102" s="242"/>
      <c r="I102" s="242"/>
      <c r="J102" s="242"/>
      <c r="K102" s="242"/>
      <c r="L102" s="242"/>
      <c r="M102" s="242"/>
      <c r="N102" s="242"/>
      <c r="O102" s="242"/>
    </row>
    <row r="103" spans="1:15" ht="16">
      <c r="A103" s="277">
        <v>2797</v>
      </c>
      <c r="B103" s="242" t="s">
        <v>4048</v>
      </c>
      <c r="C103" s="242" t="s">
        <v>4034</v>
      </c>
      <c r="D103" s="241">
        <v>91.7</v>
      </c>
      <c r="E103" s="241">
        <v>8.32</v>
      </c>
      <c r="F103" s="241"/>
      <c r="G103" s="241"/>
      <c r="H103" s="242"/>
      <c r="I103" s="242"/>
      <c r="J103" s="242"/>
      <c r="K103" s="242"/>
      <c r="L103" s="242"/>
      <c r="M103" s="242"/>
      <c r="N103" s="242"/>
      <c r="O103" s="242"/>
    </row>
    <row r="104" spans="1:15" ht="16">
      <c r="A104" s="277">
        <v>2800</v>
      </c>
      <c r="B104" s="242" t="s">
        <v>4048</v>
      </c>
      <c r="C104" s="242" t="s">
        <v>4034</v>
      </c>
      <c r="D104" s="241">
        <v>88</v>
      </c>
      <c r="E104" s="241">
        <v>12.1</v>
      </c>
      <c r="F104" s="241" t="s">
        <v>4050</v>
      </c>
      <c r="G104" s="241" t="s">
        <v>4051</v>
      </c>
      <c r="H104" s="242"/>
      <c r="I104" s="242"/>
      <c r="J104" s="242"/>
      <c r="K104" s="242"/>
      <c r="L104" s="242"/>
      <c r="M104" s="242"/>
      <c r="N104" s="242"/>
      <c r="O104" s="242"/>
    </row>
    <row r="105" spans="1:15" ht="16">
      <c r="A105" s="277">
        <v>2804</v>
      </c>
      <c r="B105" s="242" t="s">
        <v>4048</v>
      </c>
      <c r="C105" s="242" t="s">
        <v>4034</v>
      </c>
      <c r="D105" s="241">
        <v>92</v>
      </c>
      <c r="E105" s="241">
        <v>7.94</v>
      </c>
      <c r="F105" s="241"/>
      <c r="G105" s="241"/>
      <c r="H105" s="242"/>
      <c r="I105" s="242"/>
      <c r="J105" s="242"/>
      <c r="K105" s="242"/>
      <c r="L105" s="242"/>
      <c r="M105" s="242"/>
      <c r="N105" s="242"/>
      <c r="O105" s="242"/>
    </row>
    <row r="106" spans="1:15" ht="16">
      <c r="A106" s="277">
        <v>2793</v>
      </c>
      <c r="B106" s="242" t="s">
        <v>4048</v>
      </c>
      <c r="C106" s="242" t="s">
        <v>4033</v>
      </c>
      <c r="D106" s="241">
        <v>95.92</v>
      </c>
      <c r="E106" s="241">
        <v>3.27</v>
      </c>
      <c r="F106" s="241" t="s">
        <v>4052</v>
      </c>
      <c r="G106" s="241" t="s">
        <v>4053</v>
      </c>
      <c r="H106" s="242"/>
      <c r="I106" s="242"/>
      <c r="J106" s="242"/>
      <c r="K106" s="242"/>
      <c r="L106" s="242"/>
      <c r="M106" s="242"/>
      <c r="N106" s="242"/>
      <c r="O106" s="242"/>
    </row>
    <row r="107" spans="1:15" ht="16">
      <c r="A107" s="277" t="s">
        <v>4054</v>
      </c>
      <c r="B107" s="242" t="s">
        <v>4048</v>
      </c>
      <c r="C107" s="242" t="s">
        <v>4055</v>
      </c>
      <c r="D107" s="241">
        <v>92.5</v>
      </c>
      <c r="E107" s="241">
        <v>7.46</v>
      </c>
      <c r="F107" s="241"/>
      <c r="G107" s="241" t="s">
        <v>4003</v>
      </c>
      <c r="H107" s="242"/>
      <c r="I107" s="242"/>
      <c r="J107" s="242"/>
      <c r="K107" s="242"/>
      <c r="L107" s="242"/>
      <c r="M107" s="242"/>
      <c r="N107" s="242"/>
      <c r="O107" s="242"/>
    </row>
    <row r="108" spans="1:15" ht="16">
      <c r="A108" s="277" t="s">
        <v>4056</v>
      </c>
      <c r="B108" s="242" t="s">
        <v>4048</v>
      </c>
      <c r="C108" s="242" t="s">
        <v>4055</v>
      </c>
      <c r="D108" s="241">
        <v>89.4</v>
      </c>
      <c r="E108" s="241">
        <v>10.59</v>
      </c>
      <c r="F108" s="241" t="s">
        <v>4057</v>
      </c>
      <c r="G108" s="241" t="s">
        <v>1</v>
      </c>
      <c r="H108" s="242"/>
      <c r="I108" s="242"/>
      <c r="J108" s="242"/>
      <c r="K108" s="242"/>
      <c r="L108" s="242"/>
      <c r="M108" s="242"/>
      <c r="N108" s="242"/>
      <c r="O108" s="242"/>
    </row>
    <row r="109" spans="1:15" ht="16">
      <c r="A109" s="277" t="s">
        <v>4058</v>
      </c>
      <c r="B109" s="242" t="s">
        <v>4048</v>
      </c>
      <c r="C109" s="242" t="s">
        <v>4055</v>
      </c>
      <c r="D109" s="241">
        <v>99.22</v>
      </c>
      <c r="E109" s="241">
        <v>1.28</v>
      </c>
      <c r="F109" s="241"/>
      <c r="G109" s="241" t="s">
        <v>4</v>
      </c>
      <c r="H109" s="242"/>
      <c r="I109" s="242"/>
      <c r="J109" s="242"/>
      <c r="K109" s="242"/>
      <c r="L109" s="242"/>
      <c r="M109" s="242"/>
      <c r="N109" s="242"/>
      <c r="O109" s="242"/>
    </row>
    <row r="110" spans="1:15" ht="16">
      <c r="A110" s="277" t="s">
        <v>4059</v>
      </c>
      <c r="B110" s="242" t="s">
        <v>4048</v>
      </c>
      <c r="C110" s="242" t="s">
        <v>4055</v>
      </c>
      <c r="D110" s="241">
        <v>94.7</v>
      </c>
      <c r="E110" s="241">
        <v>5.15</v>
      </c>
      <c r="F110" s="241"/>
      <c r="G110" s="241" t="s">
        <v>3997</v>
      </c>
      <c r="H110" s="242"/>
      <c r="I110" s="242"/>
      <c r="J110" s="242"/>
      <c r="K110" s="242"/>
      <c r="L110" s="242"/>
      <c r="M110" s="242"/>
      <c r="N110" s="242"/>
      <c r="O110" s="242"/>
    </row>
    <row r="111" spans="1:15" ht="16">
      <c r="A111" s="277" t="s">
        <v>4060</v>
      </c>
      <c r="B111" s="242" t="s">
        <v>4048</v>
      </c>
      <c r="C111" s="242" t="s">
        <v>4061</v>
      </c>
      <c r="D111" s="241"/>
      <c r="E111" s="241"/>
      <c r="F111" s="241" t="s">
        <v>6</v>
      </c>
      <c r="G111" s="241" t="s">
        <v>0</v>
      </c>
      <c r="H111" s="242"/>
      <c r="I111" s="242"/>
      <c r="J111" s="242"/>
      <c r="K111" s="242"/>
      <c r="L111" s="242"/>
      <c r="M111" s="242"/>
      <c r="N111" s="242"/>
      <c r="O111" s="242"/>
    </row>
    <row r="112" spans="1:15" ht="16">
      <c r="A112" s="277" t="s">
        <v>4062</v>
      </c>
      <c r="B112" s="242" t="s">
        <v>4048</v>
      </c>
      <c r="C112" s="242" t="s">
        <v>4061</v>
      </c>
      <c r="D112" s="241"/>
      <c r="E112" s="241"/>
      <c r="F112" s="241" t="s">
        <v>4063</v>
      </c>
      <c r="G112" s="241" t="s">
        <v>0</v>
      </c>
      <c r="H112" s="242"/>
      <c r="I112" s="242"/>
      <c r="J112" s="242"/>
      <c r="K112" s="242"/>
      <c r="L112" s="242"/>
      <c r="M112" s="242"/>
      <c r="N112" s="242"/>
      <c r="O112" s="242"/>
    </row>
    <row r="113" spans="1:15" ht="16">
      <c r="A113" s="277" t="s">
        <v>4064</v>
      </c>
      <c r="B113" s="242" t="s">
        <v>4048</v>
      </c>
      <c r="C113" s="242" t="s">
        <v>4061</v>
      </c>
      <c r="D113" s="241"/>
      <c r="E113" s="241"/>
      <c r="F113" s="241" t="s">
        <v>6</v>
      </c>
      <c r="G113" s="241" t="s">
        <v>0</v>
      </c>
      <c r="H113" s="242"/>
      <c r="I113" s="242"/>
      <c r="J113" s="242"/>
      <c r="K113" s="242"/>
      <c r="L113" s="242"/>
      <c r="M113" s="242"/>
      <c r="N113" s="242"/>
      <c r="O113" s="242"/>
    </row>
    <row r="114" spans="1:15" ht="16">
      <c r="A114" s="277" t="s">
        <v>4065</v>
      </c>
      <c r="B114" s="242" t="s">
        <v>4048</v>
      </c>
      <c r="C114" s="242" t="s">
        <v>4061</v>
      </c>
      <c r="D114" s="241"/>
      <c r="E114" s="241"/>
      <c r="F114" s="241" t="s">
        <v>6</v>
      </c>
      <c r="G114" s="241" t="s">
        <v>0</v>
      </c>
      <c r="H114" s="242"/>
      <c r="I114" s="242"/>
      <c r="J114" s="242"/>
      <c r="K114" s="242"/>
      <c r="L114" s="242"/>
      <c r="M114" s="242"/>
      <c r="N114" s="242"/>
      <c r="O114" s="242"/>
    </row>
    <row r="115" spans="1:15" ht="16">
      <c r="A115" s="277" t="s">
        <v>4066</v>
      </c>
      <c r="B115" s="242" t="s">
        <v>4048</v>
      </c>
      <c r="C115" s="242" t="s">
        <v>4061</v>
      </c>
      <c r="D115" s="241"/>
      <c r="E115" s="241"/>
      <c r="F115" s="241" t="s">
        <v>6</v>
      </c>
      <c r="G115" s="241" t="s">
        <v>0</v>
      </c>
      <c r="H115" s="242"/>
      <c r="I115" s="242"/>
      <c r="J115" s="242"/>
      <c r="K115" s="242"/>
      <c r="L115" s="242"/>
      <c r="M115" s="242"/>
      <c r="N115" s="242"/>
      <c r="O115" s="242"/>
    </row>
    <row r="116" spans="1:15" ht="16">
      <c r="A116" s="277">
        <v>2639</v>
      </c>
      <c r="B116" s="242" t="s">
        <v>4067</v>
      </c>
      <c r="C116" s="242" t="s">
        <v>4034</v>
      </c>
      <c r="D116" s="241">
        <v>87.4</v>
      </c>
      <c r="E116" s="241">
        <v>12.68</v>
      </c>
      <c r="F116" s="241"/>
      <c r="G116" s="241" t="s">
        <v>4068</v>
      </c>
      <c r="H116" s="242"/>
      <c r="I116" s="242"/>
      <c r="J116" s="242"/>
      <c r="K116" s="242"/>
      <c r="L116" s="242"/>
      <c r="M116" s="242"/>
      <c r="N116" s="242"/>
      <c r="O116" s="242"/>
    </row>
    <row r="117" spans="1:15" ht="16">
      <c r="A117" s="277">
        <v>2641</v>
      </c>
      <c r="B117" s="242" t="s">
        <v>4067</v>
      </c>
      <c r="C117" s="242" t="s">
        <v>4034</v>
      </c>
      <c r="D117" s="241">
        <v>94.24</v>
      </c>
      <c r="E117" s="241">
        <v>5.76</v>
      </c>
      <c r="F117" s="241"/>
      <c r="G117" s="241" t="s">
        <v>3997</v>
      </c>
      <c r="H117" s="242"/>
      <c r="I117" s="242"/>
      <c r="J117" s="242"/>
      <c r="K117" s="242"/>
      <c r="L117" s="242"/>
      <c r="M117" s="242"/>
      <c r="N117" s="242"/>
      <c r="O117" s="242"/>
    </row>
    <row r="118" spans="1:15" ht="16">
      <c r="A118" s="277">
        <v>2642</v>
      </c>
      <c r="B118" s="242" t="s">
        <v>4067</v>
      </c>
      <c r="C118" s="242" t="s">
        <v>4034</v>
      </c>
      <c r="D118" s="241">
        <v>94.07</v>
      </c>
      <c r="E118" s="241">
        <v>5.21</v>
      </c>
      <c r="F118" s="241"/>
      <c r="G118" s="241" t="s">
        <v>4027</v>
      </c>
      <c r="H118" s="242"/>
      <c r="I118" s="242"/>
      <c r="J118" s="242"/>
      <c r="K118" s="242"/>
      <c r="L118" s="242"/>
      <c r="M118" s="242"/>
      <c r="N118" s="242"/>
      <c r="O118" s="242"/>
    </row>
    <row r="119" spans="1:15" ht="16">
      <c r="A119" s="277">
        <v>2643</v>
      </c>
      <c r="B119" s="242" t="s">
        <v>4067</v>
      </c>
      <c r="C119" s="242" t="s">
        <v>3910</v>
      </c>
      <c r="D119" s="241">
        <v>90.3</v>
      </c>
      <c r="E119" s="241">
        <v>9.76</v>
      </c>
      <c r="F119" s="241"/>
      <c r="G119" s="241" t="s">
        <v>4003</v>
      </c>
      <c r="H119" s="242"/>
      <c r="I119" s="242"/>
      <c r="J119" s="242"/>
      <c r="K119" s="242"/>
      <c r="L119" s="242"/>
      <c r="M119" s="242"/>
      <c r="N119" s="242"/>
      <c r="O119" s="242"/>
    </row>
    <row r="120" spans="1:15" ht="16">
      <c r="A120" s="277">
        <v>2644</v>
      </c>
      <c r="B120" s="242" t="s">
        <v>4067</v>
      </c>
      <c r="C120" s="242" t="s">
        <v>3910</v>
      </c>
      <c r="D120" s="241">
        <v>98.3</v>
      </c>
      <c r="E120" s="241">
        <v>1.71</v>
      </c>
      <c r="F120" s="241"/>
      <c r="G120" s="241"/>
      <c r="H120" s="242"/>
      <c r="I120" s="242"/>
      <c r="J120" s="242"/>
      <c r="K120" s="242"/>
      <c r="L120" s="242"/>
      <c r="M120" s="242"/>
      <c r="N120" s="242"/>
      <c r="O120" s="242"/>
    </row>
    <row r="121" spans="1:15" ht="16">
      <c r="A121" s="277">
        <v>2652</v>
      </c>
      <c r="B121" s="242" t="s">
        <v>4067</v>
      </c>
      <c r="C121" s="242" t="s">
        <v>4034</v>
      </c>
      <c r="D121" s="241"/>
      <c r="E121" s="241"/>
      <c r="F121" s="241" t="s">
        <v>4069</v>
      </c>
      <c r="G121" s="241"/>
      <c r="H121" s="242"/>
      <c r="I121" s="242"/>
      <c r="J121" s="242"/>
      <c r="K121" s="242"/>
      <c r="L121" s="242"/>
      <c r="M121" s="242"/>
      <c r="N121" s="242"/>
      <c r="O121" s="242"/>
    </row>
    <row r="122" spans="1:15" ht="16">
      <c r="A122" s="277">
        <v>2752</v>
      </c>
      <c r="B122" s="242" t="s">
        <v>4067</v>
      </c>
      <c r="C122" s="242" t="s">
        <v>4070</v>
      </c>
      <c r="D122" s="241">
        <v>93.75</v>
      </c>
      <c r="E122" s="241">
        <v>6.29</v>
      </c>
      <c r="F122" s="241"/>
      <c r="G122" s="241" t="s">
        <v>3997</v>
      </c>
      <c r="H122" s="242"/>
      <c r="I122" s="242"/>
      <c r="J122" s="242"/>
      <c r="K122" s="242"/>
      <c r="L122" s="242"/>
      <c r="M122" s="242"/>
      <c r="N122" s="242"/>
      <c r="O122" s="242"/>
    </row>
    <row r="123" spans="1:15" ht="16">
      <c r="A123" s="277">
        <v>2645</v>
      </c>
      <c r="B123" s="242" t="s">
        <v>4067</v>
      </c>
      <c r="C123" s="242" t="s">
        <v>4034</v>
      </c>
      <c r="D123" s="241">
        <v>92.5</v>
      </c>
      <c r="E123" s="241">
        <v>7.56</v>
      </c>
      <c r="F123" s="241"/>
      <c r="G123" s="241"/>
      <c r="H123" s="242"/>
      <c r="I123" s="242"/>
      <c r="J123" s="242"/>
      <c r="K123" s="242"/>
      <c r="L123" s="242"/>
      <c r="M123" s="242"/>
      <c r="N123" s="242"/>
      <c r="O123" s="242"/>
    </row>
    <row r="124" spans="1:15" ht="16">
      <c r="A124" s="277">
        <v>1846</v>
      </c>
      <c r="B124" s="242" t="s">
        <v>4071</v>
      </c>
      <c r="C124" s="242" t="s">
        <v>4072</v>
      </c>
      <c r="D124" s="241">
        <v>90</v>
      </c>
      <c r="E124" s="241">
        <v>10.02</v>
      </c>
      <c r="F124" s="241"/>
      <c r="G124" s="241" t="s">
        <v>101</v>
      </c>
      <c r="H124" s="242"/>
      <c r="I124" s="242"/>
      <c r="J124" s="242"/>
      <c r="K124" s="242"/>
      <c r="L124" s="242"/>
      <c r="M124" s="242"/>
      <c r="N124" s="242"/>
      <c r="O124" s="242"/>
    </row>
    <row r="125" spans="1:15" ht="16">
      <c r="A125" s="277">
        <v>1806</v>
      </c>
      <c r="B125" s="242" t="s">
        <v>4071</v>
      </c>
      <c r="C125" s="242" t="s">
        <v>3910</v>
      </c>
      <c r="D125" s="241">
        <v>97</v>
      </c>
      <c r="E125" s="241">
        <v>3.06</v>
      </c>
      <c r="F125" s="241"/>
      <c r="G125" s="241" t="s">
        <v>4003</v>
      </c>
      <c r="H125" s="242"/>
      <c r="I125" s="242"/>
      <c r="J125" s="242"/>
      <c r="K125" s="242"/>
      <c r="L125" s="242"/>
      <c r="M125" s="242"/>
      <c r="N125" s="242"/>
      <c r="O125" s="242"/>
    </row>
    <row r="126" spans="1:15" ht="16">
      <c r="A126" s="277">
        <v>1807</v>
      </c>
      <c r="B126" s="242" t="s">
        <v>4071</v>
      </c>
      <c r="C126" s="242" t="s">
        <v>3910</v>
      </c>
      <c r="D126" s="241">
        <v>94.7</v>
      </c>
      <c r="E126" s="241">
        <v>5.29</v>
      </c>
      <c r="F126" s="241"/>
      <c r="G126" s="241" t="s">
        <v>4003</v>
      </c>
      <c r="H126" s="242"/>
      <c r="I126" s="242"/>
      <c r="J126" s="242"/>
      <c r="K126" s="242"/>
      <c r="L126" s="242"/>
      <c r="M126" s="242"/>
      <c r="N126" s="242"/>
      <c r="O126" s="242"/>
    </row>
    <row r="127" spans="1:15" ht="16">
      <c r="A127" s="277">
        <v>2068</v>
      </c>
      <c r="B127" s="242" t="s">
        <v>4071</v>
      </c>
      <c r="C127" s="242" t="s">
        <v>3910</v>
      </c>
      <c r="D127" s="241">
        <v>93.7</v>
      </c>
      <c r="E127" s="241">
        <v>6.32</v>
      </c>
      <c r="F127" s="241"/>
      <c r="G127" s="241" t="s">
        <v>4003</v>
      </c>
      <c r="H127" s="242"/>
      <c r="I127" s="242"/>
      <c r="J127" s="242"/>
      <c r="K127" s="242"/>
      <c r="L127" s="242"/>
      <c r="M127" s="242"/>
      <c r="N127" s="242"/>
      <c r="O127" s="242"/>
    </row>
    <row r="128" spans="1:15" ht="16">
      <c r="A128" s="277">
        <v>2485</v>
      </c>
      <c r="B128" s="242" t="s">
        <v>4071</v>
      </c>
      <c r="C128" s="242" t="s">
        <v>3910</v>
      </c>
      <c r="D128" s="241">
        <v>93.43</v>
      </c>
      <c r="E128" s="241">
        <v>6.57</v>
      </c>
      <c r="F128" s="241"/>
      <c r="G128" s="241" t="s">
        <v>4</v>
      </c>
      <c r="H128" s="242"/>
      <c r="I128" s="242"/>
      <c r="J128" s="242"/>
      <c r="K128" s="242"/>
      <c r="L128" s="242"/>
      <c r="M128" s="242"/>
      <c r="N128" s="242"/>
      <c r="O128" s="242"/>
    </row>
    <row r="129" spans="1:15" ht="16">
      <c r="A129" s="277">
        <v>2486</v>
      </c>
      <c r="B129" s="242" t="s">
        <v>4071</v>
      </c>
      <c r="C129" s="242" t="s">
        <v>3910</v>
      </c>
      <c r="D129" s="241">
        <v>90</v>
      </c>
      <c r="E129" s="241">
        <v>9.1199999999999992</v>
      </c>
      <c r="F129" s="241"/>
      <c r="G129" s="241" t="s">
        <v>4073</v>
      </c>
      <c r="H129" s="242"/>
      <c r="I129" s="242"/>
      <c r="J129" s="242"/>
      <c r="K129" s="242"/>
      <c r="L129" s="242"/>
      <c r="M129" s="242"/>
      <c r="N129" s="242"/>
      <c r="O129" s="242"/>
    </row>
    <row r="130" spans="1:15" ht="16">
      <c r="A130" s="277">
        <v>1950</v>
      </c>
      <c r="B130" s="242" t="s">
        <v>4071</v>
      </c>
      <c r="C130" s="242" t="s">
        <v>3910</v>
      </c>
      <c r="D130" s="241">
        <v>96.7</v>
      </c>
      <c r="E130" s="241">
        <v>2.0299999999999998</v>
      </c>
      <c r="F130" s="241" t="s">
        <v>4074</v>
      </c>
      <c r="G130" s="241"/>
      <c r="H130" s="242"/>
      <c r="I130" s="242"/>
      <c r="J130" s="242"/>
      <c r="K130" s="242"/>
      <c r="L130" s="242"/>
      <c r="M130" s="242"/>
      <c r="N130" s="242"/>
      <c r="O130" s="242"/>
    </row>
    <row r="131" spans="1:15" ht="16">
      <c r="A131" s="277">
        <v>1961</v>
      </c>
      <c r="B131" s="242" t="s">
        <v>4071</v>
      </c>
      <c r="C131" s="242" t="s">
        <v>4034</v>
      </c>
      <c r="D131" s="241">
        <v>89.4</v>
      </c>
      <c r="E131" s="241">
        <v>10.62</v>
      </c>
      <c r="F131" s="241" t="s">
        <v>4050</v>
      </c>
      <c r="G131" s="241" t="s">
        <v>4075</v>
      </c>
      <c r="H131" s="242"/>
      <c r="I131" s="242"/>
      <c r="J131" s="242"/>
      <c r="K131" s="242"/>
      <c r="L131" s="242"/>
      <c r="M131" s="242"/>
      <c r="N131" s="242"/>
      <c r="O131" s="242"/>
    </row>
    <row r="132" spans="1:15" ht="16">
      <c r="A132" s="277">
        <v>1965</v>
      </c>
      <c r="B132" s="242" t="s">
        <v>4071</v>
      </c>
      <c r="C132" s="242" t="s">
        <v>4034</v>
      </c>
      <c r="D132" s="241">
        <v>98.4</v>
      </c>
      <c r="E132" s="241">
        <v>1.65</v>
      </c>
      <c r="F132" s="241"/>
      <c r="G132" s="241" t="s">
        <v>4003</v>
      </c>
      <c r="H132" s="242"/>
      <c r="I132" s="242"/>
      <c r="J132" s="242"/>
      <c r="K132" s="242"/>
      <c r="L132" s="242"/>
      <c r="M132" s="242"/>
      <c r="N132" s="242"/>
      <c r="O132" s="242"/>
    </row>
    <row r="133" spans="1:15" ht="16">
      <c r="A133" s="277">
        <v>1998</v>
      </c>
      <c r="B133" s="242" t="s">
        <v>4071</v>
      </c>
      <c r="C133" s="242" t="s">
        <v>4034</v>
      </c>
      <c r="D133" s="241">
        <v>95.8</v>
      </c>
      <c r="E133" s="241">
        <v>4.13</v>
      </c>
      <c r="F133" s="241" t="s">
        <v>4050</v>
      </c>
      <c r="G133" s="241" t="s">
        <v>4075</v>
      </c>
      <c r="H133" s="242"/>
      <c r="I133" s="242"/>
      <c r="J133" s="242"/>
      <c r="K133" s="242"/>
      <c r="L133" s="242"/>
      <c r="M133" s="242"/>
      <c r="N133" s="242"/>
      <c r="O133" s="242"/>
    </row>
    <row r="134" spans="1:15" ht="16">
      <c r="A134" s="277">
        <v>1949</v>
      </c>
      <c r="B134" s="242" t="s">
        <v>4071</v>
      </c>
      <c r="C134" s="242" t="s">
        <v>4034</v>
      </c>
      <c r="D134" s="241">
        <v>91</v>
      </c>
      <c r="E134" s="241">
        <v>4</v>
      </c>
      <c r="F134" s="241" t="s">
        <v>4076</v>
      </c>
      <c r="G134" s="241"/>
      <c r="H134" s="242"/>
      <c r="I134" s="242"/>
      <c r="J134" s="242"/>
      <c r="K134" s="242"/>
      <c r="L134" s="242"/>
      <c r="M134" s="242"/>
      <c r="N134" s="242"/>
      <c r="O134" s="242"/>
    </row>
    <row r="135" spans="1:15" ht="16">
      <c r="A135" s="277">
        <v>1947</v>
      </c>
      <c r="B135" s="242" t="s">
        <v>4071</v>
      </c>
      <c r="C135" s="242" t="s">
        <v>4034</v>
      </c>
      <c r="D135" s="241">
        <v>99.1</v>
      </c>
      <c r="E135" s="241"/>
      <c r="F135" s="241"/>
      <c r="G135" s="241" t="s">
        <v>0</v>
      </c>
      <c r="H135" s="242"/>
      <c r="I135" s="242"/>
      <c r="J135" s="242"/>
      <c r="K135" s="242"/>
      <c r="L135" s="242"/>
      <c r="M135" s="242"/>
      <c r="N135" s="242"/>
      <c r="O135" s="242"/>
    </row>
    <row r="136" spans="1:15" ht="16">
      <c r="A136" s="277">
        <v>2005</v>
      </c>
      <c r="B136" s="242" t="s">
        <v>4071</v>
      </c>
      <c r="C136" s="242" t="s">
        <v>4034</v>
      </c>
      <c r="D136" s="241">
        <v>97</v>
      </c>
      <c r="E136" s="241">
        <v>3</v>
      </c>
      <c r="F136" s="241"/>
      <c r="G136" s="241"/>
      <c r="H136" s="242"/>
      <c r="I136" s="242"/>
      <c r="J136" s="242"/>
      <c r="K136" s="242"/>
      <c r="L136" s="242"/>
      <c r="M136" s="242"/>
      <c r="N136" s="242"/>
      <c r="O136" s="242"/>
    </row>
    <row r="137" spans="1:15" ht="16">
      <c r="A137" s="277">
        <v>1782</v>
      </c>
      <c r="B137" s="242" t="s">
        <v>4071</v>
      </c>
      <c r="C137" s="242" t="s">
        <v>4034</v>
      </c>
      <c r="D137" s="241">
        <v>95.16</v>
      </c>
      <c r="E137" s="241">
        <v>4.13</v>
      </c>
      <c r="F137" s="241" t="s">
        <v>4077</v>
      </c>
      <c r="G137" s="241"/>
      <c r="H137" s="242"/>
      <c r="I137" s="242"/>
      <c r="J137" s="242"/>
      <c r="K137" s="242"/>
      <c r="L137" s="242"/>
      <c r="M137" s="242"/>
      <c r="N137" s="242"/>
      <c r="O137" s="242"/>
    </row>
    <row r="138" spans="1:15" ht="16">
      <c r="A138" s="277">
        <v>3115</v>
      </c>
      <c r="B138" s="242" t="s">
        <v>4071</v>
      </c>
      <c r="C138" s="242" t="s">
        <v>4034</v>
      </c>
      <c r="D138" s="241">
        <v>92.38</v>
      </c>
      <c r="E138" s="241">
        <v>3.87</v>
      </c>
      <c r="F138" s="241" t="s">
        <v>4077</v>
      </c>
      <c r="G138" s="241"/>
      <c r="H138" s="242"/>
      <c r="I138" s="242"/>
      <c r="J138" s="242"/>
      <c r="K138" s="242"/>
      <c r="L138" s="242"/>
      <c r="M138" s="242"/>
      <c r="N138" s="242"/>
      <c r="O138" s="242"/>
    </row>
    <row r="139" spans="1:15" ht="16">
      <c r="A139" s="277">
        <v>3286</v>
      </c>
      <c r="B139" s="242" t="s">
        <v>4071</v>
      </c>
      <c r="C139" s="242" t="s">
        <v>4034</v>
      </c>
      <c r="D139" s="241">
        <v>95.41</v>
      </c>
      <c r="E139" s="241">
        <v>3.86</v>
      </c>
      <c r="F139" s="241"/>
      <c r="G139" s="241"/>
      <c r="H139" s="242"/>
      <c r="I139" s="242"/>
      <c r="J139" s="242"/>
      <c r="K139" s="242"/>
      <c r="L139" s="242"/>
      <c r="M139" s="242"/>
      <c r="N139" s="242"/>
      <c r="O139" s="242"/>
    </row>
    <row r="140" spans="1:15" ht="16">
      <c r="A140" s="277">
        <v>1838</v>
      </c>
      <c r="B140" s="242" t="s">
        <v>4071</v>
      </c>
      <c r="C140" s="242" t="s">
        <v>42</v>
      </c>
      <c r="D140" s="241">
        <v>97.82</v>
      </c>
      <c r="E140" s="241">
        <v>1.39</v>
      </c>
      <c r="F140" s="241" t="s">
        <v>4</v>
      </c>
      <c r="G140" s="241"/>
      <c r="H140" s="242"/>
      <c r="I140" s="242"/>
      <c r="J140" s="242"/>
      <c r="K140" s="242"/>
      <c r="L140" s="242"/>
      <c r="M140" s="242"/>
      <c r="N140" s="242"/>
      <c r="O140" s="242"/>
    </row>
    <row r="141" spans="1:15" ht="16">
      <c r="A141" s="277">
        <v>1955</v>
      </c>
      <c r="B141" s="242" t="s">
        <v>4071</v>
      </c>
      <c r="C141" s="242" t="s">
        <v>4034</v>
      </c>
      <c r="D141" s="241">
        <v>93.67</v>
      </c>
      <c r="E141" s="241">
        <v>6.35</v>
      </c>
      <c r="F141" s="241"/>
      <c r="G141" s="241"/>
      <c r="H141" s="242"/>
      <c r="I141" s="242"/>
      <c r="J141" s="242"/>
      <c r="K141" s="242"/>
      <c r="L141" s="242"/>
      <c r="M141" s="242"/>
      <c r="N141" s="242"/>
      <c r="O141" s="242"/>
    </row>
    <row r="142" spans="1:15" ht="16">
      <c r="A142" s="277">
        <v>1845</v>
      </c>
      <c r="B142" s="242" t="s">
        <v>4071</v>
      </c>
      <c r="C142" s="242" t="s">
        <v>4034</v>
      </c>
      <c r="D142" s="241">
        <v>97.12</v>
      </c>
      <c r="E142" s="241">
        <v>1.7</v>
      </c>
      <c r="F142" s="241" t="s">
        <v>4052</v>
      </c>
      <c r="G142" s="241" t="s">
        <v>4029</v>
      </c>
      <c r="H142" s="242"/>
      <c r="I142" s="242"/>
      <c r="J142" s="242"/>
      <c r="K142" s="242"/>
      <c r="L142" s="242"/>
      <c r="M142" s="242"/>
      <c r="N142" s="242"/>
      <c r="O142" s="242"/>
    </row>
    <row r="143" spans="1:15" ht="16">
      <c r="A143" s="277">
        <v>1841</v>
      </c>
      <c r="B143" s="242" t="s">
        <v>4071</v>
      </c>
      <c r="C143" s="242" t="s">
        <v>4078</v>
      </c>
      <c r="D143" s="241"/>
      <c r="E143" s="241" t="s">
        <v>395</v>
      </c>
      <c r="F143" s="241" t="s">
        <v>4079</v>
      </c>
      <c r="G143" s="241" t="s">
        <v>4</v>
      </c>
      <c r="H143" s="242"/>
      <c r="I143" s="242"/>
      <c r="J143" s="242"/>
      <c r="K143" s="242"/>
      <c r="L143" s="242"/>
      <c r="M143" s="242"/>
      <c r="N143" s="242"/>
      <c r="O143" s="242"/>
    </row>
    <row r="144" spans="1:15" ht="16">
      <c r="A144" s="277">
        <v>3037</v>
      </c>
      <c r="B144" s="242" t="s">
        <v>4071</v>
      </c>
      <c r="C144" s="242" t="s">
        <v>4033</v>
      </c>
      <c r="D144" s="241">
        <v>93.7</v>
      </c>
      <c r="E144" s="241">
        <v>6.2</v>
      </c>
      <c r="F144" s="241"/>
      <c r="G144" s="241" t="s">
        <v>4027</v>
      </c>
      <c r="H144" s="242"/>
      <c r="I144" s="242"/>
      <c r="J144" s="242"/>
      <c r="K144" s="242"/>
      <c r="L144" s="242"/>
      <c r="M144" s="242"/>
      <c r="N144" s="242"/>
      <c r="O144" s="242"/>
    </row>
    <row r="145" spans="1:15" ht="16">
      <c r="A145" s="277">
        <v>1952</v>
      </c>
      <c r="B145" s="242" t="s">
        <v>4071</v>
      </c>
      <c r="C145" s="242" t="s">
        <v>4080</v>
      </c>
      <c r="D145" s="241"/>
      <c r="E145" s="241"/>
      <c r="F145" s="241" t="s">
        <v>6</v>
      </c>
      <c r="G145" s="241" t="s">
        <v>4081</v>
      </c>
      <c r="H145" s="242"/>
      <c r="I145" s="242"/>
      <c r="J145" s="242"/>
      <c r="K145" s="242"/>
      <c r="L145" s="242"/>
      <c r="M145" s="242"/>
      <c r="N145" s="242"/>
      <c r="O145" s="242"/>
    </row>
    <row r="146" spans="1:15" ht="16">
      <c r="A146" s="277">
        <v>1805</v>
      </c>
      <c r="B146" s="242" t="s">
        <v>4071</v>
      </c>
      <c r="C146" s="242" t="s">
        <v>3995</v>
      </c>
      <c r="D146" s="241"/>
      <c r="E146" s="241"/>
      <c r="F146" s="241" t="s">
        <v>6</v>
      </c>
      <c r="G146" s="241" t="s">
        <v>0</v>
      </c>
      <c r="H146" s="242"/>
      <c r="I146" s="242"/>
      <c r="J146" s="242"/>
      <c r="K146" s="242"/>
      <c r="L146" s="242"/>
      <c r="M146" s="242"/>
      <c r="N146" s="242"/>
      <c r="O146" s="242"/>
    </row>
    <row r="147" spans="1:15" ht="16">
      <c r="A147" s="277">
        <v>1819</v>
      </c>
      <c r="B147" s="242" t="s">
        <v>4071</v>
      </c>
      <c r="C147" s="242" t="s">
        <v>3995</v>
      </c>
      <c r="D147" s="241"/>
      <c r="E147" s="241"/>
      <c r="F147" s="241" t="s">
        <v>4063</v>
      </c>
      <c r="G147" s="241" t="s">
        <v>4082</v>
      </c>
      <c r="H147" s="242"/>
      <c r="I147" s="242"/>
      <c r="J147" s="242"/>
      <c r="K147" s="242"/>
      <c r="L147" s="242"/>
      <c r="M147" s="242"/>
      <c r="N147" s="242"/>
      <c r="O147" s="242"/>
    </row>
    <row r="148" spans="1:15" ht="16">
      <c r="A148" s="277">
        <v>1839</v>
      </c>
      <c r="B148" s="242" t="s">
        <v>4071</v>
      </c>
      <c r="C148" s="242" t="s">
        <v>3995</v>
      </c>
      <c r="D148" s="241"/>
      <c r="E148" s="241"/>
      <c r="F148" s="241" t="s">
        <v>6</v>
      </c>
      <c r="G148" s="241" t="s">
        <v>0</v>
      </c>
      <c r="H148" s="242"/>
      <c r="I148" s="242"/>
      <c r="J148" s="242"/>
      <c r="K148" s="242"/>
      <c r="L148" s="242"/>
      <c r="M148" s="242"/>
      <c r="N148" s="242"/>
      <c r="O148" s="242"/>
    </row>
    <row r="149" spans="1:15" ht="16">
      <c r="A149" s="277">
        <v>2046</v>
      </c>
      <c r="B149" s="242" t="s">
        <v>4071</v>
      </c>
      <c r="C149" s="242" t="s">
        <v>4038</v>
      </c>
      <c r="D149" s="241">
        <v>94</v>
      </c>
      <c r="E149" s="241">
        <v>5</v>
      </c>
      <c r="F149" s="241" t="s">
        <v>4</v>
      </c>
      <c r="G149" s="241"/>
      <c r="H149" s="242"/>
      <c r="I149" s="242"/>
      <c r="J149" s="242"/>
      <c r="K149" s="242"/>
      <c r="L149" s="242"/>
      <c r="M149" s="242"/>
      <c r="N149" s="242"/>
      <c r="O149" s="242"/>
    </row>
    <row r="150" spans="1:15" ht="16">
      <c r="A150" s="277">
        <v>2045</v>
      </c>
      <c r="B150" s="242" t="s">
        <v>4071</v>
      </c>
      <c r="C150" s="242" t="s">
        <v>4038</v>
      </c>
      <c r="D150" s="241">
        <v>88.65</v>
      </c>
      <c r="E150" s="241">
        <v>7.26</v>
      </c>
      <c r="F150" s="241" t="s">
        <v>4077</v>
      </c>
      <c r="G150" s="241"/>
      <c r="H150" s="242"/>
      <c r="I150" s="242"/>
      <c r="J150" s="242"/>
      <c r="K150" s="242"/>
      <c r="L150" s="242"/>
      <c r="M150" s="242"/>
      <c r="N150" s="242"/>
      <c r="O150" s="242"/>
    </row>
    <row r="151" spans="1:15" ht="16">
      <c r="A151" s="277">
        <v>2047</v>
      </c>
      <c r="B151" s="242" t="s">
        <v>4071</v>
      </c>
      <c r="C151" s="242" t="s">
        <v>4038</v>
      </c>
      <c r="D151" s="241">
        <v>96</v>
      </c>
      <c r="E151" s="241">
        <v>4</v>
      </c>
      <c r="F151" s="241"/>
      <c r="G151" s="241"/>
      <c r="H151" s="242"/>
      <c r="I151" s="242"/>
      <c r="J151" s="242"/>
      <c r="K151" s="242"/>
      <c r="L151" s="242"/>
      <c r="M151" s="242"/>
      <c r="N151" s="242"/>
      <c r="O151" s="242"/>
    </row>
    <row r="152" spans="1:15" ht="16">
      <c r="A152" s="277">
        <v>1835</v>
      </c>
      <c r="B152" s="242" t="s">
        <v>4071</v>
      </c>
      <c r="C152" s="242" t="s">
        <v>4038</v>
      </c>
      <c r="D152" s="241">
        <v>99.1</v>
      </c>
      <c r="E152" s="241"/>
      <c r="F152" s="241" t="s">
        <v>4007</v>
      </c>
      <c r="G152" s="241"/>
      <c r="H152" s="242"/>
      <c r="I152" s="242"/>
      <c r="J152" s="242"/>
      <c r="K152" s="242"/>
      <c r="L152" s="242"/>
      <c r="M152" s="242"/>
      <c r="N152" s="242"/>
      <c r="O152" s="242"/>
    </row>
    <row r="153" spans="1:15" ht="16">
      <c r="A153" s="277">
        <v>1834</v>
      </c>
      <c r="B153" s="242" t="s">
        <v>4071</v>
      </c>
      <c r="C153" s="242" t="s">
        <v>4038</v>
      </c>
      <c r="D153" s="241">
        <v>97.5</v>
      </c>
      <c r="E153" s="241">
        <v>2.48</v>
      </c>
      <c r="F153" s="241"/>
      <c r="G153" s="241" t="s">
        <v>4003</v>
      </c>
      <c r="H153" s="242"/>
      <c r="I153" s="242"/>
      <c r="J153" s="242"/>
      <c r="K153" s="242"/>
      <c r="L153" s="242"/>
      <c r="M153" s="242"/>
      <c r="N153" s="242"/>
      <c r="O153" s="242"/>
    </row>
    <row r="154" spans="1:15" ht="16">
      <c r="A154" s="277">
        <v>2094</v>
      </c>
      <c r="B154" s="242" t="s">
        <v>4071</v>
      </c>
      <c r="C154" s="242" t="s">
        <v>4038</v>
      </c>
      <c r="D154" s="241">
        <v>93.7</v>
      </c>
      <c r="E154" s="241">
        <v>6.33</v>
      </c>
      <c r="F154" s="241" t="s">
        <v>4050</v>
      </c>
      <c r="G154" s="241" t="s">
        <v>4075</v>
      </c>
      <c r="H154" s="242"/>
      <c r="I154" s="242"/>
      <c r="J154" s="242"/>
      <c r="K154" s="242"/>
      <c r="L154" s="242"/>
      <c r="M154" s="242"/>
      <c r="N154" s="242"/>
      <c r="O154" s="242"/>
    </row>
    <row r="155" spans="1:15" ht="16">
      <c r="A155" s="277">
        <v>2413</v>
      </c>
      <c r="B155" s="242" t="s">
        <v>4071</v>
      </c>
      <c r="C155" s="242" t="s">
        <v>4083</v>
      </c>
      <c r="D155" s="241">
        <v>94.45</v>
      </c>
      <c r="E155" s="241">
        <v>4.53</v>
      </c>
      <c r="F155" s="241" t="s">
        <v>4</v>
      </c>
      <c r="G155" s="241"/>
      <c r="H155" s="242"/>
      <c r="I155" s="242"/>
      <c r="J155" s="242"/>
      <c r="K155" s="242"/>
      <c r="L155" s="242"/>
      <c r="M155" s="242"/>
      <c r="N155" s="242"/>
      <c r="O155" s="242"/>
    </row>
    <row r="156" spans="1:15" ht="16">
      <c r="A156" s="277">
        <v>1729</v>
      </c>
      <c r="B156" s="242" t="s">
        <v>4071</v>
      </c>
      <c r="C156" s="242" t="s">
        <v>4084</v>
      </c>
      <c r="D156" s="241">
        <v>88.51</v>
      </c>
      <c r="E156" s="241">
        <v>9.07</v>
      </c>
      <c r="F156" s="241"/>
      <c r="G156" s="241" t="s">
        <v>4</v>
      </c>
      <c r="H156" s="242"/>
      <c r="I156" s="242"/>
      <c r="J156" s="242"/>
      <c r="K156" s="242"/>
      <c r="L156" s="242"/>
      <c r="M156" s="242"/>
      <c r="N156" s="242"/>
      <c r="O156" s="242"/>
    </row>
    <row r="157" spans="1:15" ht="16">
      <c r="A157" s="277">
        <v>2428</v>
      </c>
      <c r="B157" s="242" t="s">
        <v>4071</v>
      </c>
      <c r="C157" s="242" t="s">
        <v>4085</v>
      </c>
      <c r="D157" s="241">
        <v>99.12</v>
      </c>
      <c r="E157" s="241"/>
      <c r="F157" s="241" t="s">
        <v>4007</v>
      </c>
      <c r="G157" s="241"/>
      <c r="H157" s="242"/>
      <c r="I157" s="242"/>
      <c r="J157" s="242"/>
      <c r="K157" s="242"/>
      <c r="L157" s="242"/>
      <c r="M157" s="242"/>
      <c r="N157" s="242"/>
      <c r="O157" s="242"/>
    </row>
    <row r="158" spans="1:15" ht="16">
      <c r="A158" s="277">
        <v>2399</v>
      </c>
      <c r="B158" s="242" t="s">
        <v>4071</v>
      </c>
      <c r="C158" s="242" t="s">
        <v>4086</v>
      </c>
      <c r="D158" s="241">
        <v>99.12</v>
      </c>
      <c r="E158" s="241"/>
      <c r="F158" s="241"/>
      <c r="G158" s="241" t="s">
        <v>0</v>
      </c>
      <c r="H158" s="242"/>
      <c r="I158" s="242"/>
      <c r="J158" s="242"/>
      <c r="K158" s="242"/>
      <c r="L158" s="242"/>
      <c r="M158" s="242"/>
      <c r="N158" s="242"/>
      <c r="O158" s="242"/>
    </row>
    <row r="159" spans="1:15" ht="16">
      <c r="A159" s="277">
        <v>1956</v>
      </c>
      <c r="B159" s="242" t="s">
        <v>4071</v>
      </c>
      <c r="C159" s="242" t="s">
        <v>3889</v>
      </c>
      <c r="D159" s="241">
        <v>96</v>
      </c>
      <c r="E159" s="241">
        <v>4</v>
      </c>
      <c r="F159" s="241"/>
      <c r="G159" s="241"/>
      <c r="H159" s="242"/>
      <c r="I159" s="242"/>
      <c r="J159" s="242"/>
      <c r="K159" s="242"/>
      <c r="L159" s="242"/>
      <c r="M159" s="242"/>
      <c r="N159" s="242"/>
      <c r="O159" s="242"/>
    </row>
    <row r="160" spans="1:15" ht="16">
      <c r="A160" s="277">
        <v>1943</v>
      </c>
      <c r="B160" s="242" t="s">
        <v>4071</v>
      </c>
      <c r="C160" s="242" t="s">
        <v>3889</v>
      </c>
      <c r="D160" s="241">
        <v>98.5</v>
      </c>
      <c r="E160" s="241"/>
      <c r="F160" s="241"/>
      <c r="G160" s="241" t="s">
        <v>0</v>
      </c>
      <c r="H160" s="242"/>
      <c r="I160" s="242"/>
      <c r="J160" s="242"/>
      <c r="K160" s="242"/>
      <c r="L160" s="242"/>
      <c r="M160" s="242"/>
      <c r="N160" s="242"/>
      <c r="O160" s="242"/>
    </row>
    <row r="161" spans="1:15" ht="16">
      <c r="A161" s="277">
        <v>3314</v>
      </c>
      <c r="B161" s="242" t="s">
        <v>4087</v>
      </c>
      <c r="C161" s="242" t="s">
        <v>4034</v>
      </c>
      <c r="D161" s="241">
        <v>96</v>
      </c>
      <c r="E161" s="241">
        <v>4</v>
      </c>
      <c r="F161" s="241"/>
      <c r="G161" s="241" t="s">
        <v>4027</v>
      </c>
      <c r="H161" s="242"/>
      <c r="I161" s="242"/>
      <c r="J161" s="242"/>
      <c r="K161" s="242"/>
      <c r="L161" s="242"/>
      <c r="M161" s="242"/>
      <c r="N161" s="242"/>
      <c r="O161" s="242"/>
    </row>
    <row r="162" spans="1:15" ht="16">
      <c r="A162" s="277">
        <v>3347</v>
      </c>
      <c r="B162" s="242" t="s">
        <v>4087</v>
      </c>
      <c r="C162" s="242" t="s">
        <v>4034</v>
      </c>
      <c r="D162" s="241">
        <v>90.34</v>
      </c>
      <c r="E162" s="241">
        <v>6.85</v>
      </c>
      <c r="F162" s="241"/>
      <c r="G162" s="241" t="s">
        <v>3997</v>
      </c>
      <c r="H162" s="242"/>
      <c r="I162" s="242"/>
      <c r="J162" s="242"/>
      <c r="K162" s="242"/>
      <c r="L162" s="242"/>
      <c r="M162" s="242"/>
      <c r="N162" s="242"/>
      <c r="O162" s="242"/>
    </row>
    <row r="163" spans="1:15" ht="16">
      <c r="A163" s="277">
        <v>3114</v>
      </c>
      <c r="B163" s="242" t="s">
        <v>4087</v>
      </c>
      <c r="C163" s="242" t="s">
        <v>4034</v>
      </c>
      <c r="D163" s="241">
        <v>88.91</v>
      </c>
      <c r="E163" s="241">
        <v>9.48</v>
      </c>
      <c r="F163" s="241" t="s">
        <v>4077</v>
      </c>
      <c r="G163" s="241"/>
      <c r="H163" s="242"/>
      <c r="I163" s="242"/>
      <c r="J163" s="242"/>
      <c r="K163" s="242"/>
      <c r="L163" s="242"/>
      <c r="M163" s="242"/>
      <c r="N163" s="242"/>
      <c r="O163" s="242"/>
    </row>
    <row r="164" spans="1:15" ht="16">
      <c r="A164" s="277">
        <v>3286</v>
      </c>
      <c r="B164" s="242" t="s">
        <v>4087</v>
      </c>
      <c r="C164" s="242" t="s">
        <v>4034</v>
      </c>
      <c r="D164" s="241">
        <v>88.01</v>
      </c>
      <c r="E164" s="241">
        <v>8.0299999999999994</v>
      </c>
      <c r="F164" s="241" t="s">
        <v>4088</v>
      </c>
      <c r="G164" s="241"/>
      <c r="H164" s="242"/>
      <c r="I164" s="242"/>
      <c r="J164" s="242"/>
      <c r="K164" s="242"/>
      <c r="L164" s="242"/>
      <c r="M164" s="242"/>
      <c r="N164" s="242"/>
      <c r="O164" s="242"/>
    </row>
    <row r="165" spans="1:15" ht="16">
      <c r="A165" s="277">
        <v>3130</v>
      </c>
      <c r="B165" s="242" t="s">
        <v>4087</v>
      </c>
      <c r="C165" s="242" t="s">
        <v>4034</v>
      </c>
      <c r="D165" s="241">
        <v>92.26</v>
      </c>
      <c r="E165" s="241">
        <v>6.17</v>
      </c>
      <c r="F165" s="241" t="s">
        <v>4077</v>
      </c>
      <c r="G165" s="241"/>
      <c r="H165" s="242"/>
      <c r="I165" s="242"/>
      <c r="J165" s="242"/>
      <c r="K165" s="242"/>
      <c r="L165" s="242"/>
      <c r="M165" s="242"/>
      <c r="N165" s="242"/>
      <c r="O165" s="242"/>
    </row>
    <row r="166" spans="1:15" ht="16">
      <c r="A166" s="277">
        <v>3270</v>
      </c>
      <c r="B166" s="242" t="s">
        <v>4087</v>
      </c>
      <c r="C166" s="242" t="s">
        <v>4034</v>
      </c>
      <c r="D166" s="241">
        <v>88.2</v>
      </c>
      <c r="E166" s="241">
        <v>10.5</v>
      </c>
      <c r="F166" s="241"/>
      <c r="G166" s="241" t="s">
        <v>4</v>
      </c>
      <c r="H166" s="242"/>
      <c r="I166" s="242"/>
      <c r="J166" s="242"/>
      <c r="K166" s="242"/>
      <c r="L166" s="242"/>
      <c r="M166" s="242"/>
      <c r="N166" s="242"/>
      <c r="O166" s="242"/>
    </row>
    <row r="167" spans="1:15" ht="16">
      <c r="A167" s="277">
        <v>3349</v>
      </c>
      <c r="B167" s="242" t="s">
        <v>4087</v>
      </c>
      <c r="C167" s="242" t="s">
        <v>4034</v>
      </c>
      <c r="D167" s="241">
        <v>91.9</v>
      </c>
      <c r="E167" s="241">
        <v>4.75</v>
      </c>
      <c r="F167" s="241" t="s">
        <v>4077</v>
      </c>
      <c r="G167" s="241"/>
      <c r="H167" s="242"/>
      <c r="I167" s="242"/>
      <c r="J167" s="242"/>
      <c r="K167" s="242"/>
      <c r="L167" s="242"/>
      <c r="M167" s="242"/>
      <c r="N167" s="242"/>
      <c r="O167" s="242"/>
    </row>
    <row r="168" spans="1:15" ht="16">
      <c r="A168" s="277"/>
      <c r="B168" s="242"/>
      <c r="C168" s="242"/>
      <c r="D168" s="241"/>
      <c r="E168" s="241"/>
      <c r="F168" s="241"/>
      <c r="G168" s="241"/>
      <c r="H168" s="242"/>
      <c r="I168" s="242"/>
      <c r="J168" s="242"/>
      <c r="K168" s="242"/>
      <c r="L168" s="242"/>
      <c r="M168" s="242"/>
      <c r="N168" s="242"/>
      <c r="O168" s="242"/>
    </row>
    <row r="169" spans="1:15" ht="16">
      <c r="A169" s="275" t="s">
        <v>4089</v>
      </c>
      <c r="B169" s="275"/>
      <c r="C169" s="275"/>
      <c r="D169" s="241"/>
      <c r="E169" s="241"/>
      <c r="F169" s="241"/>
      <c r="G169" s="241"/>
      <c r="H169" s="242"/>
      <c r="I169" s="242"/>
      <c r="J169" s="242"/>
      <c r="K169" s="242"/>
      <c r="L169" s="242"/>
      <c r="M169" s="242"/>
      <c r="N169" s="242"/>
      <c r="O169" s="242"/>
    </row>
    <row r="170" spans="1:15" ht="16">
      <c r="A170" s="275" t="s">
        <v>3973</v>
      </c>
      <c r="B170" s="238" t="s">
        <v>3974</v>
      </c>
      <c r="C170" s="238" t="s">
        <v>3975</v>
      </c>
      <c r="D170" s="276" t="s">
        <v>6</v>
      </c>
      <c r="E170" s="276" t="s">
        <v>0</v>
      </c>
      <c r="F170" s="276" t="s">
        <v>4</v>
      </c>
      <c r="G170" s="276" t="s">
        <v>3</v>
      </c>
      <c r="H170" s="276" t="s">
        <v>101</v>
      </c>
      <c r="I170" s="276" t="s">
        <v>94</v>
      </c>
      <c r="J170" s="276" t="s">
        <v>982</v>
      </c>
      <c r="K170" s="238"/>
      <c r="L170" s="238"/>
      <c r="M170" s="238"/>
      <c r="N170" s="238"/>
      <c r="O170" s="238"/>
    </row>
    <row r="171" spans="1:15" ht="16">
      <c r="A171" s="277">
        <v>1842</v>
      </c>
      <c r="B171" s="242" t="s">
        <v>4071</v>
      </c>
      <c r="C171" s="242" t="s">
        <v>4090</v>
      </c>
      <c r="D171" s="241">
        <v>91.81</v>
      </c>
      <c r="E171" s="241">
        <v>7.56</v>
      </c>
      <c r="F171" s="241"/>
      <c r="G171" s="241" t="s">
        <v>395</v>
      </c>
      <c r="H171" s="242"/>
      <c r="I171" s="242"/>
      <c r="J171" s="242">
        <v>8.68</v>
      </c>
      <c r="K171" s="242"/>
      <c r="L171" s="242"/>
      <c r="M171" s="242"/>
      <c r="N171" s="242"/>
      <c r="O171" s="242"/>
    </row>
    <row r="172" spans="1:15" ht="16">
      <c r="A172" s="277">
        <v>1840</v>
      </c>
      <c r="B172" s="242" t="s">
        <v>4071</v>
      </c>
      <c r="C172" s="242" t="s">
        <v>3995</v>
      </c>
      <c r="D172" s="241">
        <v>90.51</v>
      </c>
      <c r="E172" s="241">
        <v>8.92</v>
      </c>
      <c r="F172" s="241"/>
      <c r="G172" s="241" t="s">
        <v>395</v>
      </c>
      <c r="H172" s="241" t="s">
        <v>395</v>
      </c>
      <c r="I172" s="242"/>
      <c r="J172" s="242">
        <v>8.94</v>
      </c>
      <c r="K172" s="242"/>
      <c r="L172" s="242"/>
      <c r="M172" s="242"/>
      <c r="N172" s="242"/>
      <c r="O172" s="242"/>
    </row>
    <row r="173" spans="1:15" ht="16">
      <c r="A173" s="277">
        <v>1959</v>
      </c>
      <c r="B173" s="242" t="s">
        <v>4071</v>
      </c>
      <c r="C173" s="242" t="s">
        <v>3995</v>
      </c>
      <c r="D173" s="241">
        <v>95.59</v>
      </c>
      <c r="E173" s="241">
        <v>4.4800000000000004</v>
      </c>
      <c r="F173" s="241"/>
      <c r="G173" s="241" t="s">
        <v>395</v>
      </c>
      <c r="H173" s="242"/>
      <c r="I173" s="242"/>
      <c r="J173" s="242">
        <v>8.92</v>
      </c>
      <c r="K173" s="242"/>
      <c r="L173" s="242"/>
      <c r="M173" s="242"/>
      <c r="N173" s="242"/>
      <c r="O173" s="242"/>
    </row>
    <row r="174" spans="1:15" ht="16">
      <c r="A174" s="277">
        <v>2413</v>
      </c>
      <c r="B174" s="242" t="s">
        <v>4071</v>
      </c>
      <c r="C174" s="242" t="s">
        <v>4091</v>
      </c>
      <c r="D174" s="241">
        <v>94.96</v>
      </c>
      <c r="E174" s="241">
        <v>4.9800000000000004</v>
      </c>
      <c r="F174" s="241"/>
      <c r="G174" s="241"/>
      <c r="H174" s="242">
        <v>0.53</v>
      </c>
      <c r="I174" s="242"/>
      <c r="J174" s="242">
        <v>8.61</v>
      </c>
      <c r="K174" s="242"/>
      <c r="L174" s="242"/>
      <c r="M174" s="242"/>
      <c r="N174" s="242"/>
      <c r="O174" s="242"/>
    </row>
    <row r="175" spans="1:15" ht="16">
      <c r="A175" s="277">
        <v>1949</v>
      </c>
      <c r="B175" s="242" t="s">
        <v>4071</v>
      </c>
      <c r="C175" s="242" t="s">
        <v>3995</v>
      </c>
      <c r="D175" s="241">
        <v>91.43</v>
      </c>
      <c r="E175" s="241">
        <v>7.05</v>
      </c>
      <c r="F175" s="241"/>
      <c r="G175" s="241" t="s">
        <v>395</v>
      </c>
      <c r="H175" s="242"/>
      <c r="I175" s="242"/>
      <c r="J175" s="241" t="s">
        <v>4092</v>
      </c>
      <c r="K175" s="242"/>
      <c r="L175" s="242"/>
      <c r="M175" s="242"/>
      <c r="N175" s="242"/>
      <c r="O175" s="242"/>
    </row>
    <row r="176" spans="1:15" ht="16">
      <c r="A176" s="277">
        <v>859</v>
      </c>
      <c r="B176" s="242" t="s">
        <v>4093</v>
      </c>
      <c r="C176" s="242" t="s">
        <v>4012</v>
      </c>
      <c r="D176" s="241">
        <v>97.43</v>
      </c>
      <c r="E176" s="241"/>
      <c r="F176" s="241" t="s">
        <v>395</v>
      </c>
      <c r="G176" s="241" t="s">
        <v>395</v>
      </c>
      <c r="H176" s="241" t="s">
        <v>3900</v>
      </c>
      <c r="I176" s="242">
        <v>2.14</v>
      </c>
      <c r="J176" s="242">
        <v>8.98</v>
      </c>
      <c r="K176" s="242"/>
      <c r="L176" s="242"/>
      <c r="M176" s="242"/>
      <c r="N176" s="242"/>
      <c r="O176" s="242"/>
    </row>
    <row r="177" spans="1:15" ht="16">
      <c r="A177" s="277"/>
      <c r="B177" s="242"/>
      <c r="C177" s="242"/>
      <c r="D177" s="241"/>
      <c r="E177" s="241"/>
      <c r="F177" s="241"/>
      <c r="G177" s="241"/>
      <c r="H177" s="242"/>
      <c r="I177" s="242"/>
      <c r="J177" s="242"/>
      <c r="K177" s="242"/>
      <c r="L177" s="242"/>
      <c r="M177" s="242"/>
      <c r="N177" s="242"/>
      <c r="O177" s="242"/>
    </row>
    <row r="178" spans="1:15" ht="16">
      <c r="A178" s="275" t="s">
        <v>4094</v>
      </c>
      <c r="B178" s="242"/>
      <c r="C178" s="242"/>
      <c r="D178" s="241"/>
      <c r="E178" s="241"/>
      <c r="F178" s="241"/>
      <c r="G178" s="241"/>
      <c r="H178" s="242"/>
      <c r="I178" s="242"/>
      <c r="J178" s="242"/>
      <c r="K178" s="242"/>
      <c r="L178" s="242"/>
      <c r="M178" s="242"/>
      <c r="N178" s="242"/>
      <c r="O178" s="242"/>
    </row>
    <row r="179" spans="1:15" ht="16">
      <c r="A179" s="277">
        <v>8710</v>
      </c>
      <c r="B179" s="242" t="s">
        <v>4044</v>
      </c>
      <c r="C179" s="242" t="s">
        <v>4095</v>
      </c>
      <c r="D179" s="277" t="s">
        <v>4096</v>
      </c>
      <c r="E179" s="277"/>
      <c r="F179" s="241"/>
      <c r="G179" s="241"/>
      <c r="H179" s="242"/>
      <c r="I179" s="242"/>
      <c r="J179" s="242"/>
      <c r="K179" s="242"/>
      <c r="L179" s="242"/>
      <c r="M179" s="242"/>
      <c r="N179" s="242"/>
      <c r="O179" s="242"/>
    </row>
    <row r="180" spans="1:15" ht="16">
      <c r="A180" s="277">
        <v>7322</v>
      </c>
      <c r="B180" s="242" t="s">
        <v>4044</v>
      </c>
      <c r="C180" s="242" t="s">
        <v>4097</v>
      </c>
      <c r="D180" s="277" t="s">
        <v>474</v>
      </c>
      <c r="E180" s="241"/>
      <c r="F180" s="241"/>
      <c r="G180" s="241"/>
      <c r="H180" s="242"/>
      <c r="I180" s="242"/>
      <c r="J180" s="242"/>
      <c r="K180" s="242"/>
      <c r="L180" s="242"/>
      <c r="M180" s="242"/>
      <c r="N180" s="242"/>
      <c r="O180" s="242"/>
    </row>
    <row r="181" spans="1:15" ht="16">
      <c r="A181" s="277">
        <v>8868</v>
      </c>
      <c r="B181" s="242" t="s">
        <v>4098</v>
      </c>
      <c r="C181" s="242" t="s">
        <v>4099</v>
      </c>
      <c r="D181" s="241">
        <v>89.21</v>
      </c>
      <c r="E181" s="241">
        <v>10.48</v>
      </c>
      <c r="F181" s="241"/>
      <c r="G181" s="241"/>
      <c r="H181" s="242"/>
      <c r="I181" s="242"/>
      <c r="J181" s="242"/>
      <c r="K181" s="242" t="s">
        <v>4100</v>
      </c>
      <c r="L181" s="242"/>
      <c r="M181" s="242"/>
      <c r="N181" s="242"/>
      <c r="O181" s="242"/>
    </row>
    <row r="182" spans="1:15" ht="16">
      <c r="A182" s="277">
        <v>16420</v>
      </c>
      <c r="B182" s="242" t="s">
        <v>4101</v>
      </c>
      <c r="C182" s="242" t="s">
        <v>4085</v>
      </c>
      <c r="D182" s="241">
        <v>83.21</v>
      </c>
      <c r="E182" s="241"/>
      <c r="F182" s="241"/>
      <c r="G182" s="241"/>
      <c r="H182" s="242"/>
      <c r="I182" s="242"/>
      <c r="J182" s="242"/>
      <c r="K182" s="242" t="s">
        <v>4102</v>
      </c>
      <c r="L182" s="242"/>
      <c r="M182" s="242"/>
      <c r="N182" s="242"/>
      <c r="O182" s="242"/>
    </row>
    <row r="183" spans="1:15" ht="16">
      <c r="A183" s="277">
        <v>10000</v>
      </c>
      <c r="B183" s="242" t="s">
        <v>4026</v>
      </c>
      <c r="C183" s="242" t="s">
        <v>4103</v>
      </c>
      <c r="D183" s="241">
        <v>85.56</v>
      </c>
      <c r="E183" s="241" t="s">
        <v>4104</v>
      </c>
      <c r="F183" s="241"/>
      <c r="G183" s="241">
        <v>1.23</v>
      </c>
      <c r="H183" s="242"/>
      <c r="I183" s="242"/>
      <c r="J183" s="242"/>
      <c r="K183" s="242"/>
      <c r="L183" s="242"/>
      <c r="M183" s="242"/>
      <c r="N183" s="242"/>
      <c r="O183" s="242"/>
    </row>
    <row r="184" spans="1:15" ht="16">
      <c r="A184" s="277"/>
      <c r="B184" s="242"/>
      <c r="C184" s="242"/>
      <c r="D184" s="241"/>
      <c r="E184" s="241"/>
      <c r="F184" s="241"/>
      <c r="G184" s="241"/>
      <c r="H184" s="242"/>
      <c r="I184" s="242"/>
      <c r="J184" s="242"/>
      <c r="K184" s="242"/>
      <c r="L184" s="242"/>
      <c r="M184" s="242"/>
      <c r="N184" s="242"/>
      <c r="O184" s="242"/>
    </row>
    <row r="185" spans="1:15" ht="16">
      <c r="A185" s="277"/>
      <c r="B185" s="242"/>
      <c r="C185" s="242"/>
      <c r="D185" s="241"/>
      <c r="E185" s="241"/>
      <c r="F185" s="241"/>
      <c r="G185" s="241"/>
      <c r="H185" s="242"/>
      <c r="I185" s="242"/>
      <c r="J185" s="242"/>
      <c r="K185" s="242"/>
      <c r="L185" s="242"/>
      <c r="M185" s="242"/>
      <c r="N185" s="242"/>
      <c r="O185" s="242"/>
    </row>
    <row r="186" spans="1:15" ht="16">
      <c r="A186" s="275" t="s">
        <v>4105</v>
      </c>
      <c r="B186" s="275"/>
      <c r="C186" s="242"/>
      <c r="D186" s="241"/>
      <c r="E186" s="241"/>
      <c r="F186" s="241"/>
      <c r="G186" s="241"/>
      <c r="H186" s="242"/>
      <c r="I186" s="242"/>
      <c r="J186" s="242"/>
      <c r="K186" s="242"/>
      <c r="L186" s="242"/>
      <c r="M186" s="242"/>
      <c r="N186" s="242"/>
      <c r="O186" s="242"/>
    </row>
    <row r="187" spans="1:15" ht="16">
      <c r="A187" s="275" t="s">
        <v>3978</v>
      </c>
      <c r="B187" s="242"/>
      <c r="C187" s="242"/>
      <c r="D187" s="241"/>
      <c r="E187" s="241"/>
      <c r="F187" s="241"/>
      <c r="G187" s="241"/>
      <c r="H187" s="242"/>
      <c r="I187" s="242"/>
      <c r="J187" s="242"/>
      <c r="K187" s="242"/>
      <c r="L187" s="242"/>
      <c r="M187" s="242"/>
      <c r="N187" s="242"/>
      <c r="O187" s="242"/>
    </row>
    <row r="188" spans="1:15" ht="16">
      <c r="A188" s="275" t="s">
        <v>3973</v>
      </c>
      <c r="B188" s="238" t="s">
        <v>3974</v>
      </c>
      <c r="C188" s="238" t="s">
        <v>3975</v>
      </c>
      <c r="D188" s="276" t="s">
        <v>6</v>
      </c>
      <c r="E188" s="276" t="s">
        <v>0</v>
      </c>
      <c r="F188" s="276" t="s">
        <v>4</v>
      </c>
      <c r="G188" s="276" t="s">
        <v>3</v>
      </c>
      <c r="H188" s="276" t="s">
        <v>101</v>
      </c>
      <c r="I188" s="276" t="s">
        <v>94</v>
      </c>
      <c r="J188" s="276" t="s">
        <v>99</v>
      </c>
      <c r="K188" s="242"/>
      <c r="L188" s="276" t="s">
        <v>523</v>
      </c>
      <c r="M188" s="242"/>
      <c r="N188" s="242"/>
      <c r="O188" s="242"/>
    </row>
    <row r="189" spans="1:15" ht="16">
      <c r="A189" s="277">
        <v>5172</v>
      </c>
      <c r="B189" s="242" t="s">
        <v>3979</v>
      </c>
      <c r="C189" s="242" t="s">
        <v>3980</v>
      </c>
      <c r="D189" s="241">
        <v>99.62</v>
      </c>
      <c r="E189" s="241">
        <v>0.15</v>
      </c>
      <c r="F189" s="241"/>
      <c r="G189" s="241"/>
      <c r="H189" s="242">
        <v>0.26500000000000001</v>
      </c>
      <c r="I189" s="242"/>
      <c r="J189" s="242"/>
      <c r="K189" s="242"/>
      <c r="L189" s="242">
        <v>100.035</v>
      </c>
      <c r="M189" s="242"/>
      <c r="N189" s="242"/>
      <c r="O189" s="242"/>
    </row>
    <row r="190" spans="1:15" ht="16">
      <c r="A190" s="277">
        <v>5184</v>
      </c>
      <c r="B190" s="242" t="s">
        <v>3979</v>
      </c>
      <c r="C190" s="242" t="s">
        <v>3995</v>
      </c>
      <c r="D190" s="241">
        <v>98.45</v>
      </c>
      <c r="E190" s="241">
        <v>1.04</v>
      </c>
      <c r="F190" s="241"/>
      <c r="G190" s="241"/>
      <c r="H190" s="242"/>
      <c r="I190" s="242"/>
      <c r="J190" s="242"/>
      <c r="K190" s="242"/>
      <c r="L190" s="242">
        <v>99.49</v>
      </c>
      <c r="M190" s="242"/>
      <c r="N190" s="242"/>
      <c r="O190" s="242"/>
    </row>
    <row r="191" spans="1:15" ht="16">
      <c r="A191" s="277" t="s">
        <v>4002</v>
      </c>
      <c r="B191" s="242" t="s">
        <v>3979</v>
      </c>
      <c r="C191" s="242" t="s">
        <v>3910</v>
      </c>
      <c r="D191" s="241">
        <v>96.13</v>
      </c>
      <c r="E191" s="241">
        <v>3.54</v>
      </c>
      <c r="F191" s="241"/>
      <c r="G191" s="241"/>
      <c r="H191" s="242"/>
      <c r="I191" s="242"/>
      <c r="J191" s="242"/>
      <c r="K191" s="242"/>
      <c r="L191" s="242">
        <v>99.67</v>
      </c>
      <c r="M191" s="242"/>
      <c r="N191" s="242"/>
      <c r="O191" s="242"/>
    </row>
    <row r="192" spans="1:15" ht="16">
      <c r="A192" s="277">
        <v>5195</v>
      </c>
      <c r="B192" s="242" t="s">
        <v>3979</v>
      </c>
      <c r="C192" s="242" t="s">
        <v>3910</v>
      </c>
      <c r="D192" s="241">
        <v>92</v>
      </c>
      <c r="E192" s="241">
        <v>7.98</v>
      </c>
      <c r="F192" s="241"/>
      <c r="G192" s="241"/>
      <c r="H192" s="242"/>
      <c r="I192" s="242"/>
      <c r="J192" s="242"/>
      <c r="K192" s="242"/>
      <c r="L192" s="242">
        <v>99.98</v>
      </c>
      <c r="M192" s="242"/>
      <c r="N192" s="242"/>
      <c r="O192" s="242"/>
    </row>
    <row r="193" spans="1:15" ht="16">
      <c r="A193" s="277" t="s">
        <v>4005</v>
      </c>
      <c r="B193" s="242" t="s">
        <v>3979</v>
      </c>
      <c r="C193" s="242" t="s">
        <v>3910</v>
      </c>
      <c r="D193" s="241">
        <v>96.68</v>
      </c>
      <c r="E193" s="241"/>
      <c r="F193" s="241"/>
      <c r="G193" s="241"/>
      <c r="H193" s="242"/>
      <c r="I193" s="242"/>
      <c r="J193" s="242"/>
      <c r="K193" s="242"/>
      <c r="L193" s="242">
        <v>96.68</v>
      </c>
      <c r="M193" s="242"/>
      <c r="N193" s="242"/>
      <c r="O193" s="242"/>
    </row>
    <row r="194" spans="1:15" ht="16">
      <c r="A194" s="277">
        <v>5191</v>
      </c>
      <c r="B194" s="242" t="s">
        <v>3979</v>
      </c>
      <c r="C194" s="242" t="s">
        <v>3910</v>
      </c>
      <c r="D194" s="241">
        <v>98.61</v>
      </c>
      <c r="E194" s="241"/>
      <c r="F194" s="241"/>
      <c r="G194" s="241"/>
      <c r="H194" s="242"/>
      <c r="I194" s="242"/>
      <c r="J194" s="242"/>
      <c r="K194" s="242"/>
      <c r="L194" s="242">
        <v>98.61</v>
      </c>
      <c r="M194" s="242"/>
      <c r="N194" s="242"/>
      <c r="O194" s="242"/>
    </row>
    <row r="195" spans="1:15" ht="16">
      <c r="A195" s="277">
        <v>5176</v>
      </c>
      <c r="B195" s="242" t="s">
        <v>3979</v>
      </c>
      <c r="C195" s="242" t="s">
        <v>3910</v>
      </c>
      <c r="D195" s="241">
        <v>98.25</v>
      </c>
      <c r="E195" s="241" t="s">
        <v>395</v>
      </c>
      <c r="F195" s="241"/>
      <c r="G195" s="241"/>
      <c r="H195" s="242"/>
      <c r="I195" s="242"/>
      <c r="J195" s="242"/>
      <c r="K195" s="242"/>
      <c r="L195" s="242">
        <v>98.25</v>
      </c>
      <c r="M195" s="242"/>
      <c r="N195" s="242"/>
      <c r="O195" s="242"/>
    </row>
    <row r="196" spans="1:15" ht="16">
      <c r="A196" s="277" t="s">
        <v>4014</v>
      </c>
      <c r="B196" s="242" t="s">
        <v>3979</v>
      </c>
      <c r="C196" s="242" t="s">
        <v>4015</v>
      </c>
      <c r="D196" s="241">
        <v>98.6</v>
      </c>
      <c r="E196" s="241"/>
      <c r="F196" s="241"/>
      <c r="G196" s="241"/>
      <c r="H196" s="242"/>
      <c r="I196" s="242"/>
      <c r="J196" s="242"/>
      <c r="K196" s="242"/>
      <c r="L196" s="242">
        <v>98.6</v>
      </c>
      <c r="M196" s="242"/>
      <c r="N196" s="242"/>
      <c r="O196" s="242"/>
    </row>
    <row r="197" spans="1:15" ht="16">
      <c r="A197" s="277" t="s">
        <v>4004</v>
      </c>
      <c r="B197" s="242" t="s">
        <v>3979</v>
      </c>
      <c r="C197" s="242" t="s">
        <v>4015</v>
      </c>
      <c r="D197" s="241">
        <v>96.01</v>
      </c>
      <c r="E197" s="241">
        <v>3.77</v>
      </c>
      <c r="F197" s="241"/>
      <c r="G197" s="241"/>
      <c r="H197" s="242"/>
      <c r="I197" s="242"/>
      <c r="J197" s="242"/>
      <c r="K197" s="242"/>
      <c r="L197" s="242">
        <v>99.78</v>
      </c>
      <c r="M197" s="242"/>
      <c r="N197" s="242"/>
      <c r="O197" s="242"/>
    </row>
    <row r="198" spans="1:15" ht="16">
      <c r="A198" s="277" t="s">
        <v>4024</v>
      </c>
      <c r="B198" s="242" t="s">
        <v>3979</v>
      </c>
      <c r="C198" s="242" t="s">
        <v>4021</v>
      </c>
      <c r="D198" s="241">
        <v>98.71</v>
      </c>
      <c r="E198" s="241"/>
      <c r="F198" s="241"/>
      <c r="G198" s="241"/>
      <c r="H198" s="242"/>
      <c r="I198" s="242"/>
      <c r="J198" s="242"/>
      <c r="K198" s="242"/>
      <c r="L198" s="242">
        <v>98.71</v>
      </c>
      <c r="M198" s="242"/>
      <c r="N198" s="242"/>
      <c r="O198" s="242"/>
    </row>
    <row r="199" spans="1:15" ht="16">
      <c r="A199" s="277">
        <v>4292</v>
      </c>
      <c r="B199" s="242" t="s">
        <v>4026</v>
      </c>
      <c r="C199" s="242" t="s">
        <v>3980</v>
      </c>
      <c r="D199" s="241">
        <v>93.04</v>
      </c>
      <c r="E199" s="241">
        <v>7.01</v>
      </c>
      <c r="F199" s="241"/>
      <c r="G199" s="241"/>
      <c r="H199" s="242"/>
      <c r="I199" s="242"/>
      <c r="J199" s="242"/>
      <c r="K199" s="242"/>
      <c r="L199" s="242">
        <v>100.05</v>
      </c>
      <c r="M199" s="242"/>
      <c r="N199" s="242"/>
      <c r="O199" s="242"/>
    </row>
    <row r="200" spans="1:15" ht="16">
      <c r="A200" s="277">
        <v>4293</v>
      </c>
      <c r="B200" s="242" t="s">
        <v>4026</v>
      </c>
      <c r="C200" s="242" t="s">
        <v>3980</v>
      </c>
      <c r="D200" s="241">
        <v>96</v>
      </c>
      <c r="E200" s="241">
        <v>4</v>
      </c>
      <c r="F200" s="241"/>
      <c r="G200" s="241"/>
      <c r="H200" s="242"/>
      <c r="I200" s="242"/>
      <c r="J200" s="242"/>
      <c r="K200" s="242"/>
      <c r="L200" s="242">
        <v>100</v>
      </c>
      <c r="M200" s="242"/>
      <c r="N200" s="242"/>
      <c r="O200" s="242"/>
    </row>
    <row r="201" spans="1:15" ht="16">
      <c r="A201" s="277">
        <v>9349</v>
      </c>
      <c r="B201" s="242" t="s">
        <v>4026</v>
      </c>
      <c r="C201" s="242" t="s">
        <v>3980</v>
      </c>
      <c r="D201" s="241">
        <v>94.71</v>
      </c>
      <c r="E201" s="241">
        <v>4.57</v>
      </c>
      <c r="F201" s="241"/>
      <c r="G201" s="241" t="s">
        <v>395</v>
      </c>
      <c r="H201" s="242"/>
      <c r="I201" s="242"/>
      <c r="J201" s="242" t="s">
        <v>395</v>
      </c>
      <c r="K201" s="242"/>
      <c r="L201" s="242">
        <v>99.28</v>
      </c>
      <c r="M201" s="242"/>
      <c r="N201" s="242"/>
      <c r="O201" s="242"/>
    </row>
    <row r="202" spans="1:15" ht="16">
      <c r="A202" s="277">
        <v>9350</v>
      </c>
      <c r="B202" s="242" t="s">
        <v>4030</v>
      </c>
      <c r="C202" s="242" t="s">
        <v>3995</v>
      </c>
      <c r="D202" s="241">
        <v>97.18</v>
      </c>
      <c r="E202" s="241">
        <v>2.81</v>
      </c>
      <c r="F202" s="241"/>
      <c r="G202" s="241"/>
      <c r="H202" s="242"/>
      <c r="I202" s="242"/>
      <c r="J202" s="242"/>
      <c r="K202" s="242"/>
      <c r="L202" s="242">
        <v>99.99</v>
      </c>
      <c r="M202" s="242"/>
      <c r="N202" s="242"/>
      <c r="O202" s="242"/>
    </row>
    <row r="203" spans="1:15" ht="16">
      <c r="A203" s="277">
        <v>9193</v>
      </c>
      <c r="B203" s="242" t="s">
        <v>4031</v>
      </c>
      <c r="C203" s="242" t="s">
        <v>3910</v>
      </c>
      <c r="D203" s="241">
        <v>92.15</v>
      </c>
      <c r="E203" s="241">
        <v>7.45</v>
      </c>
      <c r="F203" s="241" t="s">
        <v>4106</v>
      </c>
      <c r="G203" s="241"/>
      <c r="H203" s="242" t="s">
        <v>395</v>
      </c>
      <c r="I203" s="242"/>
      <c r="J203" s="242"/>
      <c r="K203" s="242"/>
      <c r="L203" s="242">
        <v>99.6</v>
      </c>
      <c r="M203" s="242"/>
      <c r="N203" s="242"/>
      <c r="O203" s="242"/>
    </row>
    <row r="204" spans="1:15" ht="16">
      <c r="A204" s="277">
        <v>9194</v>
      </c>
      <c r="B204" s="242" t="s">
        <v>4031</v>
      </c>
      <c r="C204" s="242" t="s">
        <v>3910</v>
      </c>
      <c r="D204" s="241">
        <v>91.5</v>
      </c>
      <c r="E204" s="241">
        <v>8.5299999999999994</v>
      </c>
      <c r="F204" s="241"/>
      <c r="G204" s="241"/>
      <c r="H204" s="242"/>
      <c r="I204" s="242"/>
      <c r="J204" s="242"/>
      <c r="K204" s="242"/>
      <c r="L204" s="242">
        <v>100.03</v>
      </c>
      <c r="M204" s="242"/>
      <c r="N204" s="242"/>
      <c r="O204" s="242"/>
    </row>
    <row r="205" spans="1:15" ht="16">
      <c r="A205" s="277">
        <v>9195</v>
      </c>
      <c r="B205" s="242" t="s">
        <v>4031</v>
      </c>
      <c r="C205" s="242" t="s">
        <v>3910</v>
      </c>
      <c r="D205" s="241">
        <v>92</v>
      </c>
      <c r="E205" s="241">
        <v>7.98</v>
      </c>
      <c r="F205" s="241"/>
      <c r="G205" s="241"/>
      <c r="H205" s="242"/>
      <c r="I205" s="242"/>
      <c r="J205" s="242"/>
      <c r="K205" s="242"/>
      <c r="L205" s="242">
        <v>99.98</v>
      </c>
      <c r="M205" s="242"/>
      <c r="N205" s="242"/>
      <c r="O205" s="242"/>
    </row>
    <row r="206" spans="1:15" ht="16">
      <c r="A206" s="277">
        <v>9196</v>
      </c>
      <c r="B206" s="242" t="s">
        <v>4031</v>
      </c>
      <c r="C206" s="242" t="s">
        <v>3910</v>
      </c>
      <c r="D206" s="241">
        <v>93.94</v>
      </c>
      <c r="E206" s="241">
        <v>5.76</v>
      </c>
      <c r="F206" s="241"/>
      <c r="G206" s="241"/>
      <c r="H206" s="242"/>
      <c r="I206" s="242"/>
      <c r="J206" s="242"/>
      <c r="K206" s="242"/>
      <c r="L206" s="242">
        <v>99.7</v>
      </c>
      <c r="M206" s="242"/>
      <c r="N206" s="242"/>
      <c r="O206" s="242"/>
    </row>
    <row r="207" spans="1:15" ht="16">
      <c r="A207" s="277">
        <v>9187</v>
      </c>
      <c r="B207" s="242" t="s">
        <v>4031</v>
      </c>
      <c r="C207" s="242" t="s">
        <v>4033</v>
      </c>
      <c r="D207" s="241">
        <v>92.8</v>
      </c>
      <c r="E207" s="241">
        <v>7.14</v>
      </c>
      <c r="F207" s="241"/>
      <c r="G207" s="241"/>
      <c r="H207" s="242"/>
      <c r="I207" s="242"/>
      <c r="J207" s="242"/>
      <c r="K207" s="242"/>
      <c r="L207" s="242">
        <v>99.94</v>
      </c>
      <c r="M207" s="242"/>
      <c r="N207" s="242"/>
      <c r="O207" s="242"/>
    </row>
    <row r="208" spans="1:15" ht="16">
      <c r="A208" s="277">
        <v>9188</v>
      </c>
      <c r="B208" s="242" t="s">
        <v>4031</v>
      </c>
      <c r="C208" s="242" t="s">
        <v>4033</v>
      </c>
      <c r="D208" s="241">
        <v>95.84</v>
      </c>
      <c r="E208" s="241">
        <v>3.87</v>
      </c>
      <c r="F208" s="241"/>
      <c r="G208" s="241"/>
      <c r="H208" s="242"/>
      <c r="I208" s="242"/>
      <c r="J208" s="242"/>
      <c r="K208" s="242"/>
      <c r="L208" s="242">
        <v>99.71</v>
      </c>
      <c r="M208" s="242"/>
      <c r="N208" s="242"/>
      <c r="O208" s="242"/>
    </row>
    <row r="209" spans="1:15" ht="16">
      <c r="A209" s="277">
        <v>9202</v>
      </c>
      <c r="B209" s="242" t="s">
        <v>4031</v>
      </c>
      <c r="C209" s="242" t="s">
        <v>3995</v>
      </c>
      <c r="D209" s="241">
        <v>94.61</v>
      </c>
      <c r="E209" s="241">
        <v>4.2300000000000004</v>
      </c>
      <c r="F209" s="241"/>
      <c r="G209" s="241"/>
      <c r="H209" s="242"/>
      <c r="I209" s="242"/>
      <c r="J209" s="242"/>
      <c r="K209" s="242"/>
      <c r="L209" s="242">
        <v>98.84</v>
      </c>
      <c r="M209" s="242"/>
      <c r="N209" s="242"/>
      <c r="O209" s="242"/>
    </row>
    <row r="210" spans="1:15" ht="16">
      <c r="A210" s="277">
        <v>9198</v>
      </c>
      <c r="B210" s="242" t="s">
        <v>4031</v>
      </c>
      <c r="C210" s="242" t="s">
        <v>4034</v>
      </c>
      <c r="D210" s="241">
        <v>95</v>
      </c>
      <c r="E210" s="241">
        <v>4.96</v>
      </c>
      <c r="F210" s="241"/>
      <c r="G210" s="241"/>
      <c r="H210" s="242"/>
      <c r="I210" s="242"/>
      <c r="J210" s="242"/>
      <c r="K210" s="242"/>
      <c r="L210" s="242">
        <v>99.96</v>
      </c>
      <c r="M210" s="242"/>
      <c r="N210" s="242"/>
      <c r="O210" s="242"/>
    </row>
    <row r="211" spans="1:15" ht="16">
      <c r="A211" s="277">
        <v>9199</v>
      </c>
      <c r="B211" s="242" t="s">
        <v>4031</v>
      </c>
      <c r="C211" s="242" t="s">
        <v>4034</v>
      </c>
      <c r="D211" s="241">
        <v>95.36</v>
      </c>
      <c r="E211" s="241">
        <v>4.58</v>
      </c>
      <c r="F211" s="241"/>
      <c r="G211" s="241"/>
      <c r="H211" s="242"/>
      <c r="I211" s="242"/>
      <c r="J211" s="242"/>
      <c r="K211" s="242"/>
      <c r="L211" s="242">
        <v>99.94</v>
      </c>
      <c r="M211" s="242"/>
      <c r="N211" s="242"/>
      <c r="O211" s="242"/>
    </row>
    <row r="212" spans="1:15" ht="16">
      <c r="A212" s="277">
        <v>9190</v>
      </c>
      <c r="B212" s="242" t="s">
        <v>4031</v>
      </c>
      <c r="C212" s="242" t="s">
        <v>4036</v>
      </c>
      <c r="D212" s="241">
        <v>91.5</v>
      </c>
      <c r="E212" s="241">
        <v>8.5399999999999991</v>
      </c>
      <c r="F212" s="241"/>
      <c r="G212" s="241"/>
      <c r="H212" s="242"/>
      <c r="I212" s="242"/>
      <c r="J212" s="242"/>
      <c r="K212" s="242"/>
      <c r="L212" s="242">
        <v>100.04</v>
      </c>
      <c r="M212" s="242"/>
      <c r="N212" s="242"/>
      <c r="O212" s="242"/>
    </row>
    <row r="213" spans="1:15" ht="16">
      <c r="A213" s="277">
        <v>9189</v>
      </c>
      <c r="B213" s="242" t="s">
        <v>4031</v>
      </c>
      <c r="C213" s="242" t="s">
        <v>4036</v>
      </c>
      <c r="D213" s="241">
        <v>98</v>
      </c>
      <c r="E213" s="241">
        <v>2.02</v>
      </c>
      <c r="F213" s="241"/>
      <c r="G213" s="241"/>
      <c r="H213" s="242"/>
      <c r="I213" s="242"/>
      <c r="J213" s="242"/>
      <c r="K213" s="242"/>
      <c r="L213" s="242">
        <v>100.02</v>
      </c>
      <c r="M213" s="242"/>
      <c r="N213" s="242"/>
      <c r="O213" s="242"/>
    </row>
    <row r="214" spans="1:15" ht="16">
      <c r="A214" s="277">
        <v>9205</v>
      </c>
      <c r="B214" s="242" t="s">
        <v>4031</v>
      </c>
      <c r="C214" s="242" t="s">
        <v>4037</v>
      </c>
      <c r="D214" s="241">
        <v>96.19</v>
      </c>
      <c r="E214" s="241">
        <v>3.71</v>
      </c>
      <c r="F214" s="241"/>
      <c r="G214" s="241"/>
      <c r="H214" s="242"/>
      <c r="I214" s="242"/>
      <c r="J214" s="242"/>
      <c r="K214" s="242"/>
      <c r="L214" s="242">
        <v>99.9</v>
      </c>
      <c r="M214" s="242"/>
      <c r="N214" s="242"/>
      <c r="O214" s="242"/>
    </row>
    <row r="215" spans="1:15" ht="16">
      <c r="A215" s="277">
        <v>9191</v>
      </c>
      <c r="B215" s="242" t="s">
        <v>4031</v>
      </c>
      <c r="C215" s="242" t="s">
        <v>4038</v>
      </c>
      <c r="D215" s="241">
        <v>90.05</v>
      </c>
      <c r="E215" s="241">
        <v>9.74</v>
      </c>
      <c r="F215" s="241"/>
      <c r="G215" s="241"/>
      <c r="H215" s="242"/>
      <c r="I215" s="242"/>
      <c r="J215" s="242"/>
      <c r="K215" s="242"/>
      <c r="L215" s="242">
        <v>99.79</v>
      </c>
      <c r="M215" s="242"/>
      <c r="N215" s="242"/>
      <c r="O215" s="242"/>
    </row>
    <row r="216" spans="1:15" ht="16">
      <c r="A216" s="277">
        <v>9206</v>
      </c>
      <c r="B216" s="242" t="s">
        <v>4031</v>
      </c>
      <c r="C216" s="242" t="s">
        <v>4039</v>
      </c>
      <c r="D216" s="241">
        <v>97.8</v>
      </c>
      <c r="E216" s="241">
        <v>2.15</v>
      </c>
      <c r="F216" s="241"/>
      <c r="G216" s="241"/>
      <c r="H216" s="242"/>
      <c r="I216" s="242"/>
      <c r="J216" s="242"/>
      <c r="K216" s="242"/>
      <c r="L216" s="242">
        <v>99.95</v>
      </c>
      <c r="M216" s="242"/>
      <c r="N216" s="242"/>
      <c r="O216" s="242"/>
    </row>
    <row r="217" spans="1:15" ht="16">
      <c r="A217" s="277">
        <v>9208</v>
      </c>
      <c r="B217" s="242" t="s">
        <v>4031</v>
      </c>
      <c r="C217" s="242" t="s">
        <v>4039</v>
      </c>
      <c r="D217" s="241">
        <v>98</v>
      </c>
      <c r="E217" s="241">
        <v>1.97</v>
      </c>
      <c r="F217" s="241" t="s">
        <v>4107</v>
      </c>
      <c r="G217" s="241"/>
      <c r="H217" s="242"/>
      <c r="I217" s="242"/>
      <c r="J217" s="242"/>
      <c r="K217" s="242"/>
      <c r="L217" s="242">
        <v>99.97</v>
      </c>
      <c r="M217" s="242"/>
      <c r="N217" s="242"/>
      <c r="O217" s="242"/>
    </row>
    <row r="218" spans="1:15" ht="16">
      <c r="A218" s="277">
        <v>4292</v>
      </c>
      <c r="B218" s="242" t="s">
        <v>4026</v>
      </c>
      <c r="C218" s="242" t="s">
        <v>3980</v>
      </c>
      <c r="D218" s="241">
        <v>93.04</v>
      </c>
      <c r="E218" s="241">
        <v>7.01</v>
      </c>
      <c r="F218" s="241"/>
      <c r="G218" s="241"/>
      <c r="H218" s="242"/>
      <c r="I218" s="242"/>
      <c r="J218" s="242"/>
      <c r="K218" s="242"/>
      <c r="L218" s="242">
        <v>100.05</v>
      </c>
      <c r="M218" s="242"/>
      <c r="N218" s="242"/>
      <c r="O218" s="242"/>
    </row>
    <row r="219" spans="1:15" ht="16">
      <c r="A219" s="277">
        <v>4293</v>
      </c>
      <c r="B219" s="242" t="s">
        <v>4026</v>
      </c>
      <c r="C219" s="242" t="s">
        <v>3980</v>
      </c>
      <c r="D219" s="241">
        <v>96</v>
      </c>
      <c r="E219" s="241">
        <v>4</v>
      </c>
      <c r="F219" s="241"/>
      <c r="G219" s="241"/>
      <c r="H219" s="242"/>
      <c r="I219" s="242"/>
      <c r="J219" s="242"/>
      <c r="K219" s="242"/>
      <c r="L219" s="242">
        <v>100</v>
      </c>
      <c r="M219" s="242"/>
      <c r="N219" s="242"/>
      <c r="O219" s="242"/>
    </row>
    <row r="220" spans="1:15" ht="16">
      <c r="A220" s="277">
        <v>9349</v>
      </c>
      <c r="B220" s="242" t="s">
        <v>4026</v>
      </c>
      <c r="C220" s="242" t="s">
        <v>3980</v>
      </c>
      <c r="D220" s="241">
        <v>94.71</v>
      </c>
      <c r="E220" s="241">
        <v>4.57</v>
      </c>
      <c r="F220" s="241"/>
      <c r="G220" s="241" t="s">
        <v>395</v>
      </c>
      <c r="H220" s="242"/>
      <c r="I220" s="242"/>
      <c r="J220" s="242" t="s">
        <v>395</v>
      </c>
      <c r="K220" s="242"/>
      <c r="L220" s="242">
        <v>99.28</v>
      </c>
      <c r="M220" s="242"/>
      <c r="N220" s="242"/>
      <c r="O220" s="242"/>
    </row>
    <row r="221" spans="1:15" ht="16">
      <c r="A221" s="277">
        <v>9350</v>
      </c>
      <c r="B221" s="242" t="s">
        <v>4030</v>
      </c>
      <c r="C221" s="242" t="s">
        <v>3995</v>
      </c>
      <c r="D221" s="241">
        <v>97.18</v>
      </c>
      <c r="E221" s="241">
        <v>2.81</v>
      </c>
      <c r="F221" s="241"/>
      <c r="G221" s="241"/>
      <c r="H221" s="242"/>
      <c r="I221" s="242"/>
      <c r="J221" s="242"/>
      <c r="K221" s="242"/>
      <c r="L221" s="242">
        <v>99.99</v>
      </c>
      <c r="M221" s="242"/>
      <c r="N221" s="242"/>
      <c r="O221" s="242"/>
    </row>
    <row r="222" spans="1:15" ht="16">
      <c r="A222" s="277">
        <v>9615</v>
      </c>
      <c r="B222" s="242" t="s">
        <v>4043</v>
      </c>
      <c r="C222" s="242" t="s">
        <v>3910</v>
      </c>
      <c r="D222" s="241">
        <v>94.33</v>
      </c>
      <c r="E222" s="241">
        <v>5.67</v>
      </c>
      <c r="F222" s="241"/>
      <c r="G222" s="241"/>
      <c r="H222" s="242"/>
      <c r="I222" s="242"/>
      <c r="J222" s="242"/>
      <c r="K222" s="242"/>
      <c r="L222" s="242">
        <v>100</v>
      </c>
      <c r="M222" s="242"/>
      <c r="N222" s="242"/>
      <c r="O222" s="242"/>
    </row>
    <row r="223" spans="1:15" ht="16">
      <c r="A223" s="277">
        <v>9196</v>
      </c>
      <c r="B223" s="242" t="s">
        <v>4043</v>
      </c>
      <c r="C223" s="242" t="s">
        <v>3910</v>
      </c>
      <c r="D223" s="241">
        <v>93.94</v>
      </c>
      <c r="E223" s="241">
        <v>5.76</v>
      </c>
      <c r="F223" s="241"/>
      <c r="G223" s="241"/>
      <c r="H223" s="242"/>
      <c r="I223" s="242"/>
      <c r="J223" s="242"/>
      <c r="K223" s="242"/>
      <c r="L223" s="242">
        <v>99.7</v>
      </c>
      <c r="M223" s="242"/>
      <c r="N223" s="242"/>
      <c r="O223" s="242"/>
    </row>
    <row r="224" spans="1:15" ht="16">
      <c r="A224" s="277">
        <v>4598</v>
      </c>
      <c r="B224" s="242" t="s">
        <v>4044</v>
      </c>
      <c r="C224" s="242" t="s">
        <v>3995</v>
      </c>
      <c r="D224" s="241">
        <v>94.9</v>
      </c>
      <c r="E224" s="241">
        <v>5.16</v>
      </c>
      <c r="F224" s="241"/>
      <c r="G224" s="241"/>
      <c r="H224" s="242"/>
      <c r="I224" s="242"/>
      <c r="J224" s="242"/>
      <c r="K224" s="242"/>
      <c r="L224" s="242">
        <v>100.06</v>
      </c>
      <c r="M224" s="242"/>
      <c r="N224" s="242"/>
      <c r="O224" s="242"/>
    </row>
    <row r="225" spans="1:15" ht="16">
      <c r="A225" s="277">
        <v>4599</v>
      </c>
      <c r="B225" s="242" t="s">
        <v>4044</v>
      </c>
      <c r="C225" s="242" t="s">
        <v>3995</v>
      </c>
      <c r="D225" s="241">
        <v>94.38</v>
      </c>
      <c r="E225" s="241">
        <v>5.62</v>
      </c>
      <c r="F225" s="241"/>
      <c r="G225" s="241"/>
      <c r="H225" s="242"/>
      <c r="I225" s="242"/>
      <c r="J225" s="242"/>
      <c r="K225" s="242"/>
      <c r="L225" s="242">
        <v>100</v>
      </c>
      <c r="M225" s="242"/>
      <c r="N225" s="242"/>
      <c r="O225" s="242"/>
    </row>
    <row r="226" spans="1:15" ht="16">
      <c r="A226" s="277"/>
      <c r="B226" s="242"/>
      <c r="C226" s="242"/>
      <c r="D226" s="241"/>
      <c r="E226" s="241"/>
      <c r="F226" s="241"/>
      <c r="G226" s="241"/>
      <c r="H226" s="242"/>
      <c r="I226" s="242"/>
      <c r="J226" s="242"/>
      <c r="K226" s="242"/>
      <c r="L226" s="242"/>
      <c r="M226" s="242"/>
      <c r="N226" s="242"/>
      <c r="O226" s="242"/>
    </row>
    <row r="227" spans="1:15" ht="16">
      <c r="A227" s="275" t="s">
        <v>4046</v>
      </c>
      <c r="B227" s="242"/>
      <c r="C227" s="242"/>
      <c r="D227" s="241"/>
      <c r="E227" s="241"/>
      <c r="F227" s="241"/>
      <c r="G227" s="241"/>
      <c r="H227" s="242"/>
      <c r="I227" s="242"/>
      <c r="J227" s="242"/>
      <c r="K227" s="242"/>
      <c r="L227" s="242"/>
      <c r="M227" s="242"/>
      <c r="N227" s="242"/>
      <c r="O227" s="242"/>
    </row>
    <row r="228" spans="1:15" ht="16">
      <c r="A228" s="277" t="s">
        <v>4047</v>
      </c>
      <c r="B228" s="242" t="s">
        <v>4048</v>
      </c>
      <c r="C228" s="242" t="s">
        <v>3910</v>
      </c>
      <c r="D228" s="241">
        <v>93.8</v>
      </c>
      <c r="E228" s="241">
        <v>6.17</v>
      </c>
      <c r="F228" s="241"/>
      <c r="G228" s="241"/>
      <c r="H228" s="242"/>
      <c r="I228" s="242"/>
      <c r="J228" s="242"/>
      <c r="K228" s="242"/>
      <c r="L228" s="242">
        <v>99.97</v>
      </c>
      <c r="M228" s="242"/>
      <c r="N228" s="242"/>
      <c r="O228" s="242"/>
    </row>
    <row r="229" spans="1:15" ht="16">
      <c r="A229" s="277" t="s">
        <v>4049</v>
      </c>
      <c r="B229" s="242" t="s">
        <v>4048</v>
      </c>
      <c r="C229" s="242" t="s">
        <v>3910</v>
      </c>
      <c r="D229" s="241">
        <v>94.5</v>
      </c>
      <c r="E229" s="241">
        <v>5.43</v>
      </c>
      <c r="F229" s="241"/>
      <c r="G229" s="241"/>
      <c r="H229" s="242"/>
      <c r="I229" s="242"/>
      <c r="J229" s="242"/>
      <c r="K229" s="242"/>
      <c r="L229" s="242">
        <v>99.93</v>
      </c>
      <c r="M229" s="242"/>
      <c r="N229" s="242"/>
      <c r="O229" s="242"/>
    </row>
    <row r="230" spans="1:15" ht="16">
      <c r="A230" s="277">
        <v>2794</v>
      </c>
      <c r="B230" s="242" t="s">
        <v>4048</v>
      </c>
      <c r="C230" s="242" t="s">
        <v>3910</v>
      </c>
      <c r="D230" s="241">
        <v>92.11</v>
      </c>
      <c r="E230" s="241">
        <v>7.79</v>
      </c>
      <c r="F230" s="241"/>
      <c r="G230" s="241"/>
      <c r="H230" s="242"/>
      <c r="I230" s="242"/>
      <c r="J230" s="242"/>
      <c r="K230" s="242"/>
      <c r="L230" s="242">
        <v>99.9</v>
      </c>
      <c r="M230" s="242"/>
      <c r="N230" s="242"/>
      <c r="O230" s="242"/>
    </row>
    <row r="231" spans="1:15" ht="16">
      <c r="A231" s="277">
        <v>2796</v>
      </c>
      <c r="B231" s="242" t="s">
        <v>4048</v>
      </c>
      <c r="C231" s="242" t="s">
        <v>3910</v>
      </c>
      <c r="D231" s="241">
        <v>96.41</v>
      </c>
      <c r="E231" s="241">
        <v>2.73</v>
      </c>
      <c r="F231" s="241"/>
      <c r="G231" s="241"/>
      <c r="H231" s="242"/>
      <c r="I231" s="242"/>
      <c r="J231" s="242"/>
      <c r="K231" s="242"/>
      <c r="L231" s="242">
        <v>99.14</v>
      </c>
      <c r="M231" s="242"/>
      <c r="N231" s="242"/>
      <c r="O231" s="242"/>
    </row>
    <row r="232" spans="1:15" ht="16">
      <c r="A232" s="277">
        <v>2797</v>
      </c>
      <c r="B232" s="242" t="s">
        <v>4048</v>
      </c>
      <c r="C232" s="242" t="s">
        <v>4034</v>
      </c>
      <c r="D232" s="241">
        <v>91.7</v>
      </c>
      <c r="E232" s="241">
        <v>8.32</v>
      </c>
      <c r="F232" s="241"/>
      <c r="G232" s="241"/>
      <c r="H232" s="242"/>
      <c r="I232" s="242"/>
      <c r="J232" s="242"/>
      <c r="K232" s="242"/>
      <c r="L232" s="242">
        <v>100.02</v>
      </c>
      <c r="M232" s="242"/>
      <c r="N232" s="242"/>
      <c r="O232" s="242"/>
    </row>
    <row r="233" spans="1:15" ht="16">
      <c r="A233" s="277">
        <v>2800</v>
      </c>
      <c r="B233" s="242" t="s">
        <v>4048</v>
      </c>
      <c r="C233" s="242" t="s">
        <v>4034</v>
      </c>
      <c r="D233" s="241">
        <v>88</v>
      </c>
      <c r="E233" s="241">
        <v>12.1</v>
      </c>
      <c r="F233" s="241"/>
      <c r="G233" s="241"/>
      <c r="H233" s="242" t="s">
        <v>395</v>
      </c>
      <c r="I233" s="242"/>
      <c r="J233" s="242"/>
      <c r="K233" s="242"/>
      <c r="L233" s="242">
        <v>100.1</v>
      </c>
      <c r="M233" s="242"/>
      <c r="N233" s="242"/>
      <c r="O233" s="242"/>
    </row>
    <row r="234" spans="1:15" ht="16">
      <c r="A234" s="277">
        <v>2804</v>
      </c>
      <c r="B234" s="242" t="s">
        <v>4048</v>
      </c>
      <c r="C234" s="242" t="s">
        <v>4034</v>
      </c>
      <c r="D234" s="241">
        <v>92</v>
      </c>
      <c r="E234" s="241">
        <v>7.94</v>
      </c>
      <c r="F234" s="241"/>
      <c r="G234" s="241"/>
      <c r="H234" s="242"/>
      <c r="I234" s="242"/>
      <c r="J234" s="242"/>
      <c r="K234" s="242"/>
      <c r="L234" s="242">
        <v>99.94</v>
      </c>
      <c r="M234" s="242"/>
      <c r="N234" s="242"/>
      <c r="O234" s="242"/>
    </row>
    <row r="235" spans="1:15" ht="16">
      <c r="A235" s="277">
        <v>2793</v>
      </c>
      <c r="B235" s="242" t="s">
        <v>4048</v>
      </c>
      <c r="C235" s="242" t="s">
        <v>4033</v>
      </c>
      <c r="D235" s="241">
        <v>95.92</v>
      </c>
      <c r="E235" s="241">
        <v>3.27</v>
      </c>
      <c r="F235" s="241"/>
      <c r="G235" s="241" t="s">
        <v>395</v>
      </c>
      <c r="H235" s="242"/>
      <c r="I235" s="242"/>
      <c r="J235" s="242"/>
      <c r="K235" s="242"/>
      <c r="L235" s="242">
        <v>99.19</v>
      </c>
      <c r="M235" s="242"/>
      <c r="N235" s="242"/>
      <c r="O235" s="242"/>
    </row>
    <row r="236" spans="1:15" ht="16">
      <c r="A236" s="277" t="s">
        <v>4054</v>
      </c>
      <c r="B236" s="242" t="s">
        <v>4048</v>
      </c>
      <c r="C236" s="242" t="s">
        <v>4055</v>
      </c>
      <c r="D236" s="241">
        <v>92.5</v>
      </c>
      <c r="E236" s="241">
        <v>7.46</v>
      </c>
      <c r="F236" s="241"/>
      <c r="G236" s="241"/>
      <c r="H236" s="242"/>
      <c r="I236" s="242"/>
      <c r="J236" s="242"/>
      <c r="K236" s="242"/>
      <c r="L236" s="242">
        <v>99.96</v>
      </c>
      <c r="M236" s="242"/>
      <c r="N236" s="242"/>
      <c r="O236" s="242"/>
    </row>
    <row r="237" spans="1:15" ht="16">
      <c r="A237" s="277" t="s">
        <v>4056</v>
      </c>
      <c r="B237" s="242" t="s">
        <v>4048</v>
      </c>
      <c r="C237" s="242" t="s">
        <v>4055</v>
      </c>
      <c r="D237" s="241">
        <v>89.4</v>
      </c>
      <c r="E237" s="241">
        <v>10.59</v>
      </c>
      <c r="F237" s="241" t="s">
        <v>395</v>
      </c>
      <c r="G237" s="241"/>
      <c r="H237" s="242" t="s">
        <v>395</v>
      </c>
      <c r="I237" s="242"/>
      <c r="J237" s="242"/>
      <c r="K237" s="242"/>
      <c r="L237" s="242">
        <v>99.99</v>
      </c>
      <c r="M237" s="242"/>
      <c r="N237" s="242"/>
      <c r="O237" s="242"/>
    </row>
    <row r="238" spans="1:15" ht="16">
      <c r="A238" s="277" t="s">
        <v>4058</v>
      </c>
      <c r="B238" s="242" t="s">
        <v>4048</v>
      </c>
      <c r="C238" s="242" t="s">
        <v>4055</v>
      </c>
      <c r="D238" s="241">
        <v>99.22</v>
      </c>
      <c r="E238" s="241">
        <v>1.28</v>
      </c>
      <c r="F238" s="241"/>
      <c r="G238" s="241"/>
      <c r="H238" s="242"/>
      <c r="I238" s="242"/>
      <c r="J238" s="242"/>
      <c r="K238" s="242"/>
      <c r="L238" s="242">
        <v>100.5</v>
      </c>
      <c r="M238" s="242"/>
      <c r="N238" s="242"/>
      <c r="O238" s="242"/>
    </row>
    <row r="239" spans="1:15" ht="16">
      <c r="A239" s="277" t="s">
        <v>4059</v>
      </c>
      <c r="B239" s="242" t="s">
        <v>4048</v>
      </c>
      <c r="C239" s="242" t="s">
        <v>4055</v>
      </c>
      <c r="D239" s="241">
        <v>94.7</v>
      </c>
      <c r="E239" s="241">
        <v>5.15</v>
      </c>
      <c r="F239" s="241"/>
      <c r="G239" s="241"/>
      <c r="H239" s="242"/>
      <c r="I239" s="242"/>
      <c r="J239" s="242"/>
      <c r="K239" s="242"/>
      <c r="L239" s="242">
        <v>99.85</v>
      </c>
      <c r="M239" s="242"/>
      <c r="N239" s="242"/>
      <c r="O239" s="242"/>
    </row>
    <row r="240" spans="1:15" ht="16">
      <c r="A240" s="277">
        <v>2639</v>
      </c>
      <c r="B240" s="242" t="s">
        <v>4067</v>
      </c>
      <c r="C240" s="242" t="s">
        <v>4034</v>
      </c>
      <c r="D240" s="241">
        <v>87.4</v>
      </c>
      <c r="E240" s="241">
        <v>12.68</v>
      </c>
      <c r="F240" s="241"/>
      <c r="G240" s="241"/>
      <c r="H240" s="242"/>
      <c r="I240" s="242"/>
      <c r="J240" s="242"/>
      <c r="K240" s="242"/>
      <c r="L240" s="242">
        <v>100.08</v>
      </c>
      <c r="M240" s="242"/>
      <c r="N240" s="242"/>
      <c r="O240" s="242"/>
    </row>
    <row r="241" spans="1:15" ht="16">
      <c r="A241" s="277">
        <v>2641</v>
      </c>
      <c r="B241" s="242" t="s">
        <v>4067</v>
      </c>
      <c r="C241" s="242" t="s">
        <v>4034</v>
      </c>
      <c r="D241" s="241">
        <v>94.24</v>
      </c>
      <c r="E241" s="241">
        <v>5.76</v>
      </c>
      <c r="F241" s="241"/>
      <c r="G241" s="241"/>
      <c r="H241" s="242"/>
      <c r="I241" s="242"/>
      <c r="J241" s="242"/>
      <c r="K241" s="242"/>
      <c r="L241" s="242">
        <v>100</v>
      </c>
      <c r="M241" s="242"/>
      <c r="N241" s="242"/>
      <c r="O241" s="242"/>
    </row>
    <row r="242" spans="1:15" ht="16">
      <c r="A242" s="277">
        <v>2642</v>
      </c>
      <c r="B242" s="242" t="s">
        <v>4067</v>
      </c>
      <c r="C242" s="242" t="s">
        <v>4034</v>
      </c>
      <c r="D242" s="241">
        <v>94.07</v>
      </c>
      <c r="E242" s="241">
        <v>5.21</v>
      </c>
      <c r="F242" s="241"/>
      <c r="G242" s="241"/>
      <c r="H242" s="242"/>
      <c r="I242" s="242"/>
      <c r="J242" s="242"/>
      <c r="K242" s="242"/>
      <c r="L242" s="242">
        <v>99.28</v>
      </c>
      <c r="M242" s="242"/>
      <c r="N242" s="242"/>
      <c r="O242" s="242"/>
    </row>
    <row r="243" spans="1:15" ht="16">
      <c r="A243" s="277">
        <v>2643</v>
      </c>
      <c r="B243" s="242" t="s">
        <v>4067</v>
      </c>
      <c r="C243" s="242" t="s">
        <v>3910</v>
      </c>
      <c r="D243" s="241">
        <v>90.3</v>
      </c>
      <c r="E243" s="241">
        <v>9.76</v>
      </c>
      <c r="F243" s="241"/>
      <c r="G243" s="241"/>
      <c r="H243" s="242"/>
      <c r="I243" s="242"/>
      <c r="J243" s="242"/>
      <c r="K243" s="242"/>
      <c r="L243" s="242">
        <v>100.06</v>
      </c>
      <c r="M243" s="242"/>
      <c r="N243" s="242"/>
      <c r="O243" s="242"/>
    </row>
    <row r="244" spans="1:15" ht="16">
      <c r="A244" s="277">
        <v>2644</v>
      </c>
      <c r="B244" s="242" t="s">
        <v>4067</v>
      </c>
      <c r="C244" s="242" t="s">
        <v>3910</v>
      </c>
      <c r="D244" s="241">
        <v>98.3</v>
      </c>
      <c r="E244" s="241">
        <v>1.71</v>
      </c>
      <c r="F244" s="241"/>
      <c r="G244" s="241"/>
      <c r="H244" s="242"/>
      <c r="I244" s="242"/>
      <c r="J244" s="242"/>
      <c r="K244" s="242"/>
      <c r="L244" s="242">
        <v>100.01</v>
      </c>
      <c r="M244" s="242"/>
      <c r="N244" s="242"/>
      <c r="O244" s="242"/>
    </row>
    <row r="245" spans="1:15" ht="16">
      <c r="A245" s="277">
        <v>2752</v>
      </c>
      <c r="B245" s="242" t="s">
        <v>4067</v>
      </c>
      <c r="C245" s="242" t="s">
        <v>4070</v>
      </c>
      <c r="D245" s="241">
        <v>93.75</v>
      </c>
      <c r="E245" s="241">
        <v>6.29</v>
      </c>
      <c r="F245" s="241"/>
      <c r="G245" s="241"/>
      <c r="H245" s="242"/>
      <c r="I245" s="242"/>
      <c r="J245" s="242"/>
      <c r="K245" s="242"/>
      <c r="L245" s="242">
        <v>100.04</v>
      </c>
      <c r="M245" s="242"/>
      <c r="N245" s="242"/>
      <c r="O245" s="242"/>
    </row>
    <row r="246" spans="1:15" ht="16">
      <c r="A246" s="277">
        <v>2645</v>
      </c>
      <c r="B246" s="242" t="s">
        <v>4067</v>
      </c>
      <c r="C246" s="242" t="s">
        <v>4034</v>
      </c>
      <c r="D246" s="241">
        <v>92.5</v>
      </c>
      <c r="E246" s="241">
        <v>7.56</v>
      </c>
      <c r="F246" s="241"/>
      <c r="G246" s="241"/>
      <c r="H246" s="242"/>
      <c r="I246" s="242"/>
      <c r="J246" s="242"/>
      <c r="K246" s="242"/>
      <c r="L246" s="242">
        <v>100.06</v>
      </c>
      <c r="M246" s="242"/>
      <c r="N246" s="242"/>
      <c r="O246" s="242"/>
    </row>
    <row r="247" spans="1:15" ht="16">
      <c r="A247" s="277">
        <v>1846</v>
      </c>
      <c r="B247" s="242" t="s">
        <v>4071</v>
      </c>
      <c r="C247" s="242" t="s">
        <v>4072</v>
      </c>
      <c r="D247" s="241">
        <v>90</v>
      </c>
      <c r="E247" s="241">
        <v>10.02</v>
      </c>
      <c r="F247" s="241"/>
      <c r="G247" s="241"/>
      <c r="H247" s="242"/>
      <c r="I247" s="242"/>
      <c r="J247" s="242"/>
      <c r="K247" s="242"/>
      <c r="L247" s="242">
        <v>100.02</v>
      </c>
      <c r="M247" s="242"/>
      <c r="N247" s="242"/>
      <c r="O247" s="242"/>
    </row>
    <row r="248" spans="1:15" ht="16">
      <c r="A248" s="277">
        <v>1806</v>
      </c>
      <c r="B248" s="242" t="s">
        <v>4071</v>
      </c>
      <c r="C248" s="242" t="s">
        <v>3910</v>
      </c>
      <c r="D248" s="241">
        <v>97</v>
      </c>
      <c r="E248" s="241">
        <v>3.06</v>
      </c>
      <c r="F248" s="241"/>
      <c r="G248" s="241"/>
      <c r="H248" s="242"/>
      <c r="I248" s="242"/>
      <c r="J248" s="242"/>
      <c r="K248" s="242"/>
      <c r="L248" s="242">
        <v>100.06</v>
      </c>
      <c r="M248" s="242"/>
      <c r="N248" s="242"/>
      <c r="O248" s="242"/>
    </row>
    <row r="249" spans="1:15" ht="16">
      <c r="A249" s="277">
        <v>1807</v>
      </c>
      <c r="B249" s="242" t="s">
        <v>4071</v>
      </c>
      <c r="C249" s="242" t="s">
        <v>3910</v>
      </c>
      <c r="D249" s="241">
        <v>94.7</v>
      </c>
      <c r="E249" s="241">
        <v>5.29</v>
      </c>
      <c r="F249" s="241"/>
      <c r="G249" s="241"/>
      <c r="H249" s="242"/>
      <c r="I249" s="242"/>
      <c r="J249" s="242"/>
      <c r="K249" s="242"/>
      <c r="L249" s="242">
        <v>99.99</v>
      </c>
      <c r="M249" s="242"/>
      <c r="N249" s="242"/>
      <c r="O249" s="242"/>
    </row>
    <row r="250" spans="1:15" ht="16">
      <c r="A250" s="277">
        <v>2068</v>
      </c>
      <c r="B250" s="242" t="s">
        <v>4071</v>
      </c>
      <c r="C250" s="242" t="s">
        <v>3910</v>
      </c>
      <c r="D250" s="241">
        <v>93.7</v>
      </c>
      <c r="E250" s="241">
        <v>6.32</v>
      </c>
      <c r="F250" s="241"/>
      <c r="G250" s="241"/>
      <c r="H250" s="242"/>
      <c r="I250" s="242"/>
      <c r="J250" s="242"/>
      <c r="K250" s="242"/>
      <c r="L250" s="242">
        <v>100.02</v>
      </c>
      <c r="M250" s="242"/>
      <c r="N250" s="242"/>
      <c r="O250" s="242"/>
    </row>
    <row r="251" spans="1:15" ht="16">
      <c r="A251" s="277">
        <v>2485</v>
      </c>
      <c r="B251" s="242" t="s">
        <v>4071</v>
      </c>
      <c r="C251" s="242" t="s">
        <v>3910</v>
      </c>
      <c r="D251" s="241">
        <v>93.43</v>
      </c>
      <c r="E251" s="241">
        <v>6.57</v>
      </c>
      <c r="F251" s="241"/>
      <c r="G251" s="241"/>
      <c r="H251" s="242"/>
      <c r="I251" s="242"/>
      <c r="J251" s="242"/>
      <c r="K251" s="242"/>
      <c r="L251" s="242">
        <v>100</v>
      </c>
      <c r="M251" s="242"/>
      <c r="N251" s="242"/>
      <c r="O251" s="242"/>
    </row>
    <row r="252" spans="1:15" ht="16">
      <c r="A252" s="277">
        <v>2486</v>
      </c>
      <c r="B252" s="242" t="s">
        <v>4071</v>
      </c>
      <c r="C252" s="242" t="s">
        <v>3910</v>
      </c>
      <c r="D252" s="241">
        <v>90</v>
      </c>
      <c r="E252" s="241">
        <v>9.1199999999999992</v>
      </c>
      <c r="F252" s="241"/>
      <c r="G252" s="241"/>
      <c r="H252" s="242"/>
      <c r="I252" s="242"/>
      <c r="J252" s="242"/>
      <c r="K252" s="242"/>
      <c r="L252" s="242">
        <v>99.12</v>
      </c>
      <c r="M252" s="242"/>
      <c r="N252" s="242"/>
      <c r="O252" s="242"/>
    </row>
    <row r="253" spans="1:15" ht="16">
      <c r="A253" s="277">
        <v>1950</v>
      </c>
      <c r="B253" s="242" t="s">
        <v>4071</v>
      </c>
      <c r="C253" s="242" t="s">
        <v>3910</v>
      </c>
      <c r="D253" s="241">
        <v>96.7</v>
      </c>
      <c r="E253" s="241">
        <v>2.0299999999999998</v>
      </c>
      <c r="F253" s="241">
        <v>0.41</v>
      </c>
      <c r="G253" s="241"/>
      <c r="H253" s="242"/>
      <c r="I253" s="242"/>
      <c r="J253" s="242"/>
      <c r="K253" s="242"/>
      <c r="L253" s="242">
        <v>99.14</v>
      </c>
      <c r="M253" s="242"/>
      <c r="N253" s="242"/>
      <c r="O253" s="242"/>
    </row>
    <row r="254" spans="1:15" ht="16">
      <c r="A254" s="277">
        <v>1961</v>
      </c>
      <c r="B254" s="242" t="s">
        <v>4071</v>
      </c>
      <c r="C254" s="242" t="s">
        <v>4034</v>
      </c>
      <c r="D254" s="241">
        <v>89.4</v>
      </c>
      <c r="E254" s="241">
        <v>10.62</v>
      </c>
      <c r="F254" s="241"/>
      <c r="G254" s="241"/>
      <c r="H254" s="242"/>
      <c r="I254" s="242" t="s">
        <v>395</v>
      </c>
      <c r="J254" s="242"/>
      <c r="K254" s="242"/>
      <c r="L254" s="242">
        <v>100.02</v>
      </c>
      <c r="M254" s="242"/>
      <c r="N254" s="242"/>
      <c r="O254" s="242"/>
    </row>
    <row r="255" spans="1:15" ht="16">
      <c r="A255" s="277">
        <v>1965</v>
      </c>
      <c r="B255" s="242" t="s">
        <v>4071</v>
      </c>
      <c r="C255" s="242" t="s">
        <v>4034</v>
      </c>
      <c r="D255" s="241">
        <v>98.4</v>
      </c>
      <c r="E255" s="241">
        <v>1.65</v>
      </c>
      <c r="F255" s="241"/>
      <c r="G255" s="241"/>
      <c r="H255" s="242"/>
      <c r="I255" s="242"/>
      <c r="J255" s="242"/>
      <c r="K255" s="242"/>
      <c r="L255" s="242">
        <v>100.05</v>
      </c>
      <c r="M255" s="242"/>
      <c r="N255" s="242"/>
      <c r="O255" s="242"/>
    </row>
    <row r="256" spans="1:15" ht="16">
      <c r="A256" s="277">
        <v>1998</v>
      </c>
      <c r="B256" s="242" t="s">
        <v>4071</v>
      </c>
      <c r="C256" s="242" t="s">
        <v>4034</v>
      </c>
      <c r="D256" s="241">
        <v>95.8</v>
      </c>
      <c r="E256" s="241">
        <v>4.13</v>
      </c>
      <c r="F256" s="241"/>
      <c r="G256" s="241"/>
      <c r="H256" s="242"/>
      <c r="I256" s="242" t="s">
        <v>395</v>
      </c>
      <c r="J256" s="242"/>
      <c r="K256" s="242"/>
      <c r="L256" s="242">
        <v>99.93</v>
      </c>
      <c r="M256" s="242"/>
      <c r="N256" s="242"/>
      <c r="O256" s="242"/>
    </row>
    <row r="257" spans="1:15" ht="16">
      <c r="A257" s="277">
        <v>1949</v>
      </c>
      <c r="B257" s="242" t="s">
        <v>4071</v>
      </c>
      <c r="C257" s="242" t="s">
        <v>4034</v>
      </c>
      <c r="D257" s="241">
        <v>91</v>
      </c>
      <c r="E257" s="241">
        <v>4</v>
      </c>
      <c r="F257" s="241">
        <v>6</v>
      </c>
      <c r="G257" s="241"/>
      <c r="H257" s="242"/>
      <c r="I257" s="242"/>
      <c r="J257" s="242"/>
      <c r="K257" s="242"/>
      <c r="L257" s="242">
        <v>101</v>
      </c>
      <c r="M257" s="242"/>
      <c r="N257" s="242"/>
      <c r="O257" s="242"/>
    </row>
    <row r="258" spans="1:15" ht="16">
      <c r="A258" s="277">
        <v>1947</v>
      </c>
      <c r="B258" s="242" t="s">
        <v>4071</v>
      </c>
      <c r="C258" s="242" t="s">
        <v>4034</v>
      </c>
      <c r="D258" s="241">
        <v>99.1</v>
      </c>
      <c r="E258" s="241"/>
      <c r="F258" s="241"/>
      <c r="G258" s="241"/>
      <c r="H258" s="242"/>
      <c r="I258" s="242"/>
      <c r="J258" s="242"/>
      <c r="K258" s="242"/>
      <c r="L258" s="242">
        <v>99.1</v>
      </c>
      <c r="M258" s="242"/>
      <c r="N258" s="242"/>
      <c r="O258" s="242"/>
    </row>
    <row r="259" spans="1:15" ht="16">
      <c r="A259" s="277">
        <v>2005</v>
      </c>
      <c r="B259" s="242" t="s">
        <v>4071</v>
      </c>
      <c r="C259" s="242" t="s">
        <v>4034</v>
      </c>
      <c r="D259" s="241">
        <v>97</v>
      </c>
      <c r="E259" s="241">
        <v>3</v>
      </c>
      <c r="F259" s="241"/>
      <c r="G259" s="241"/>
      <c r="H259" s="242"/>
      <c r="I259" s="242"/>
      <c r="J259" s="242"/>
      <c r="K259" s="242"/>
      <c r="L259" s="242">
        <v>100</v>
      </c>
      <c r="M259" s="242"/>
      <c r="N259" s="242"/>
      <c r="O259" s="242"/>
    </row>
    <row r="260" spans="1:15" ht="16">
      <c r="A260" s="277">
        <v>1782</v>
      </c>
      <c r="B260" s="242" t="s">
        <v>4071</v>
      </c>
      <c r="C260" s="242" t="s">
        <v>4034</v>
      </c>
      <c r="D260" s="241">
        <v>95.16</v>
      </c>
      <c r="E260" s="241">
        <v>4.13</v>
      </c>
      <c r="F260" s="241" t="s">
        <v>395</v>
      </c>
      <c r="G260" s="241"/>
      <c r="H260" s="242"/>
      <c r="I260" s="242"/>
      <c r="J260" s="242"/>
      <c r="K260" s="242"/>
      <c r="L260" s="242">
        <v>99.29</v>
      </c>
      <c r="M260" s="242"/>
      <c r="N260" s="242"/>
      <c r="O260" s="242"/>
    </row>
    <row r="261" spans="1:15" ht="16">
      <c r="A261" s="277">
        <v>3115</v>
      </c>
      <c r="B261" s="242" t="s">
        <v>4071</v>
      </c>
      <c r="C261" s="242" t="s">
        <v>4034</v>
      </c>
      <c r="D261" s="241">
        <v>92.38</v>
      </c>
      <c r="E261" s="241">
        <v>3.87</v>
      </c>
      <c r="F261" s="241" t="s">
        <v>395</v>
      </c>
      <c r="G261" s="241"/>
      <c r="H261" s="242"/>
      <c r="I261" s="242"/>
      <c r="J261" s="242"/>
      <c r="K261" s="242"/>
      <c r="L261" s="242">
        <v>96.25</v>
      </c>
      <c r="M261" s="242"/>
      <c r="N261" s="242"/>
      <c r="O261" s="242"/>
    </row>
    <row r="262" spans="1:15" ht="16">
      <c r="A262" s="277">
        <v>3286</v>
      </c>
      <c r="B262" s="242" t="s">
        <v>4071</v>
      </c>
      <c r="C262" s="242" t="s">
        <v>4034</v>
      </c>
      <c r="D262" s="241">
        <v>95.41</v>
      </c>
      <c r="E262" s="241">
        <v>3.86</v>
      </c>
      <c r="F262" s="241"/>
      <c r="G262" s="241"/>
      <c r="H262" s="242"/>
      <c r="I262" s="242"/>
      <c r="J262" s="242"/>
      <c r="K262" s="242"/>
      <c r="L262" s="242">
        <v>99.27</v>
      </c>
      <c r="M262" s="242"/>
      <c r="N262" s="242"/>
      <c r="O262" s="242"/>
    </row>
    <row r="263" spans="1:15" ht="16">
      <c r="A263" s="277">
        <v>1838</v>
      </c>
      <c r="B263" s="242" t="s">
        <v>4071</v>
      </c>
      <c r="C263" s="242" t="s">
        <v>42</v>
      </c>
      <c r="D263" s="241">
        <v>97.82</v>
      </c>
      <c r="E263" s="241">
        <v>1.39</v>
      </c>
      <c r="F263" s="241" t="s">
        <v>395</v>
      </c>
      <c r="G263" s="241"/>
      <c r="H263" s="242"/>
      <c r="I263" s="242"/>
      <c r="J263" s="242"/>
      <c r="K263" s="242"/>
      <c r="L263" s="242">
        <v>99.21</v>
      </c>
      <c r="M263" s="242"/>
      <c r="N263" s="242"/>
      <c r="O263" s="242"/>
    </row>
    <row r="264" spans="1:15" ht="16">
      <c r="A264" s="277">
        <v>1955</v>
      </c>
      <c r="B264" s="242" t="s">
        <v>4071</v>
      </c>
      <c r="C264" s="242" t="s">
        <v>4034</v>
      </c>
      <c r="D264" s="241">
        <v>93.67</v>
      </c>
      <c r="E264" s="241">
        <v>6.35</v>
      </c>
      <c r="F264" s="241"/>
      <c r="G264" s="241"/>
      <c r="H264" s="242"/>
      <c r="I264" s="242"/>
      <c r="J264" s="242"/>
      <c r="K264" s="242"/>
      <c r="L264" s="242">
        <v>100.02</v>
      </c>
      <c r="M264" s="242"/>
      <c r="N264" s="242"/>
      <c r="O264" s="242"/>
    </row>
    <row r="265" spans="1:15" ht="16">
      <c r="A265" s="277">
        <v>1845</v>
      </c>
      <c r="B265" s="242" t="s">
        <v>4071</v>
      </c>
      <c r="C265" s="242" t="s">
        <v>4034</v>
      </c>
      <c r="D265" s="241">
        <v>97.12</v>
      </c>
      <c r="E265" s="241">
        <v>1.7</v>
      </c>
      <c r="F265" s="241"/>
      <c r="G265" s="241" t="s">
        <v>395</v>
      </c>
      <c r="H265" s="242"/>
      <c r="I265" s="242"/>
      <c r="J265" s="242"/>
      <c r="K265" s="242"/>
      <c r="L265" s="242">
        <v>98.82</v>
      </c>
      <c r="M265" s="242"/>
      <c r="N265" s="242"/>
      <c r="O265" s="242"/>
    </row>
    <row r="266" spans="1:15" ht="16">
      <c r="A266" s="277">
        <v>3037</v>
      </c>
      <c r="B266" s="242" t="s">
        <v>4071</v>
      </c>
      <c r="C266" s="242" t="s">
        <v>4033</v>
      </c>
      <c r="D266" s="241">
        <v>93.7</v>
      </c>
      <c r="E266" s="241">
        <v>6.2</v>
      </c>
      <c r="F266" s="241"/>
      <c r="G266" s="241"/>
      <c r="H266" s="242"/>
      <c r="I266" s="242"/>
      <c r="J266" s="242"/>
      <c r="K266" s="242"/>
      <c r="L266" s="242">
        <v>99.9</v>
      </c>
      <c r="M266" s="242"/>
      <c r="N266" s="242"/>
      <c r="O266" s="242"/>
    </row>
    <row r="267" spans="1:15" ht="16">
      <c r="A267" s="277">
        <v>2046</v>
      </c>
      <c r="B267" s="242" t="s">
        <v>4071</v>
      </c>
      <c r="C267" s="242" t="s">
        <v>4038</v>
      </c>
      <c r="D267" s="241">
        <v>94</v>
      </c>
      <c r="E267" s="241">
        <v>5</v>
      </c>
      <c r="F267" s="241" t="s">
        <v>395</v>
      </c>
      <c r="G267" s="241"/>
      <c r="H267" s="242"/>
      <c r="I267" s="242"/>
      <c r="J267" s="242"/>
      <c r="K267" s="242"/>
      <c r="L267" s="242">
        <v>99</v>
      </c>
      <c r="M267" s="242"/>
      <c r="N267" s="242"/>
      <c r="O267" s="242"/>
    </row>
    <row r="268" spans="1:15" ht="16">
      <c r="A268" s="277">
        <v>2045</v>
      </c>
      <c r="B268" s="242" t="s">
        <v>4071</v>
      </c>
      <c r="C268" s="242" t="s">
        <v>4038</v>
      </c>
      <c r="D268" s="241">
        <v>88.65</v>
      </c>
      <c r="E268" s="241">
        <v>7.26</v>
      </c>
      <c r="F268" s="241" t="s">
        <v>4106</v>
      </c>
      <c r="G268" s="241"/>
      <c r="H268" s="242"/>
      <c r="I268" s="242"/>
      <c r="J268" s="242"/>
      <c r="K268" s="242"/>
      <c r="L268" s="242">
        <v>95.91</v>
      </c>
      <c r="M268" s="242"/>
      <c r="N268" s="242"/>
      <c r="O268" s="242"/>
    </row>
    <row r="269" spans="1:15" ht="16">
      <c r="A269" s="277">
        <v>2047</v>
      </c>
      <c r="B269" s="242" t="s">
        <v>4071</v>
      </c>
      <c r="C269" s="242" t="s">
        <v>4038</v>
      </c>
      <c r="D269" s="241">
        <v>96</v>
      </c>
      <c r="E269" s="241">
        <v>4</v>
      </c>
      <c r="F269" s="241"/>
      <c r="G269" s="241"/>
      <c r="H269" s="242"/>
      <c r="I269" s="242"/>
      <c r="J269" s="242"/>
      <c r="K269" s="242"/>
      <c r="L269" s="242">
        <v>100</v>
      </c>
      <c r="M269" s="242"/>
      <c r="N269" s="242"/>
      <c r="O269" s="242"/>
    </row>
    <row r="270" spans="1:15" ht="16">
      <c r="A270" s="277">
        <v>1835</v>
      </c>
      <c r="B270" s="242" t="s">
        <v>4071</v>
      </c>
      <c r="C270" s="242" t="s">
        <v>4038</v>
      </c>
      <c r="D270" s="241">
        <v>99.1</v>
      </c>
      <c r="E270" s="241" t="s">
        <v>395</v>
      </c>
      <c r="F270" s="241"/>
      <c r="G270" s="241"/>
      <c r="H270" s="242"/>
      <c r="I270" s="242"/>
      <c r="J270" s="242"/>
      <c r="K270" s="242"/>
      <c r="L270" s="242">
        <v>99.1</v>
      </c>
      <c r="M270" s="242"/>
      <c r="N270" s="242"/>
      <c r="O270" s="242"/>
    </row>
    <row r="271" spans="1:15" ht="16">
      <c r="A271" s="277">
        <v>1834</v>
      </c>
      <c r="B271" s="242" t="s">
        <v>4071</v>
      </c>
      <c r="C271" s="242" t="s">
        <v>4038</v>
      </c>
      <c r="D271" s="241">
        <v>97.5</v>
      </c>
      <c r="E271" s="241">
        <v>2.48</v>
      </c>
      <c r="F271" s="241"/>
      <c r="G271" s="241"/>
      <c r="H271" s="242"/>
      <c r="I271" s="242"/>
      <c r="J271" s="242"/>
      <c r="K271" s="242"/>
      <c r="L271" s="242">
        <v>99.98</v>
      </c>
      <c r="M271" s="242"/>
      <c r="N271" s="242"/>
      <c r="O271" s="242"/>
    </row>
    <row r="272" spans="1:15" ht="16">
      <c r="A272" s="277">
        <v>2094</v>
      </c>
      <c r="B272" s="242" t="s">
        <v>4071</v>
      </c>
      <c r="C272" s="242" t="s">
        <v>4038</v>
      </c>
      <c r="D272" s="241">
        <v>93.7</v>
      </c>
      <c r="E272" s="241">
        <v>6.33</v>
      </c>
      <c r="F272" s="241"/>
      <c r="G272" s="241"/>
      <c r="H272" s="242"/>
      <c r="I272" s="242"/>
      <c r="J272" s="242"/>
      <c r="K272" s="242"/>
      <c r="L272" s="242">
        <v>100.03</v>
      </c>
      <c r="M272" s="242"/>
      <c r="N272" s="242"/>
      <c r="O272" s="242"/>
    </row>
    <row r="273" spans="1:15" ht="16">
      <c r="A273" s="277">
        <v>2413</v>
      </c>
      <c r="B273" s="242" t="s">
        <v>4071</v>
      </c>
      <c r="C273" s="242" t="s">
        <v>4083</v>
      </c>
      <c r="D273" s="241">
        <v>94.45</v>
      </c>
      <c r="E273" s="241">
        <v>4.53</v>
      </c>
      <c r="F273" s="241" t="s">
        <v>4</v>
      </c>
      <c r="G273" s="241"/>
      <c r="H273" s="242"/>
      <c r="I273" s="242" t="s">
        <v>395</v>
      </c>
      <c r="J273" s="242"/>
      <c r="K273" s="242"/>
      <c r="L273" s="242">
        <v>98.98</v>
      </c>
      <c r="M273" s="242"/>
      <c r="N273" s="242"/>
      <c r="O273" s="242"/>
    </row>
    <row r="274" spans="1:15" ht="16">
      <c r="A274" s="277">
        <v>1729</v>
      </c>
      <c r="B274" s="242" t="s">
        <v>4071</v>
      </c>
      <c r="C274" s="242" t="s">
        <v>4084</v>
      </c>
      <c r="D274" s="241">
        <v>88.51</v>
      </c>
      <c r="E274" s="241">
        <v>9.07</v>
      </c>
      <c r="F274" s="241"/>
      <c r="G274" s="241"/>
      <c r="H274" s="242"/>
      <c r="I274" s="242"/>
      <c r="J274" s="242"/>
      <c r="K274" s="242"/>
      <c r="L274" s="242">
        <v>97.58</v>
      </c>
      <c r="M274" s="242"/>
      <c r="N274" s="242"/>
      <c r="O274" s="242"/>
    </row>
    <row r="275" spans="1:15" ht="16">
      <c r="A275" s="277">
        <v>2428</v>
      </c>
      <c r="B275" s="242" t="s">
        <v>4071</v>
      </c>
      <c r="C275" s="242" t="s">
        <v>4085</v>
      </c>
      <c r="D275" s="241">
        <v>99.12</v>
      </c>
      <c r="E275" s="241" t="s">
        <v>395</v>
      </c>
      <c r="F275" s="241"/>
      <c r="G275" s="241"/>
      <c r="H275" s="242"/>
      <c r="I275" s="242"/>
      <c r="J275" s="242"/>
      <c r="K275" s="242"/>
      <c r="L275" s="242">
        <v>99.12</v>
      </c>
      <c r="M275" s="242"/>
      <c r="N275" s="242"/>
      <c r="O275" s="242"/>
    </row>
    <row r="276" spans="1:15" ht="16">
      <c r="A276" s="277">
        <v>2399</v>
      </c>
      <c r="B276" s="242" t="s">
        <v>4071</v>
      </c>
      <c r="C276" s="242" t="s">
        <v>4086</v>
      </c>
      <c r="D276" s="241">
        <v>99.12</v>
      </c>
      <c r="E276" s="241"/>
      <c r="F276" s="241"/>
      <c r="G276" s="241"/>
      <c r="H276" s="242"/>
      <c r="I276" s="242"/>
      <c r="J276" s="242"/>
      <c r="K276" s="242"/>
      <c r="L276" s="242">
        <v>99.12</v>
      </c>
      <c r="M276" s="242"/>
      <c r="N276" s="242"/>
      <c r="O276" s="242"/>
    </row>
    <row r="277" spans="1:15" ht="16">
      <c r="A277" s="277">
        <v>1956</v>
      </c>
      <c r="B277" s="242" t="s">
        <v>4071</v>
      </c>
      <c r="C277" s="242" t="s">
        <v>3889</v>
      </c>
      <c r="D277" s="241">
        <v>96</v>
      </c>
      <c r="E277" s="241">
        <v>4</v>
      </c>
      <c r="F277" s="241"/>
      <c r="G277" s="241"/>
      <c r="H277" s="242"/>
      <c r="I277" s="242"/>
      <c r="J277" s="242"/>
      <c r="K277" s="242"/>
      <c r="L277" s="242">
        <v>100</v>
      </c>
      <c r="M277" s="242"/>
      <c r="N277" s="242"/>
      <c r="O277" s="242"/>
    </row>
    <row r="278" spans="1:15" ht="16">
      <c r="A278" s="277">
        <v>1943</v>
      </c>
      <c r="B278" s="242" t="s">
        <v>4071</v>
      </c>
      <c r="C278" s="242" t="s">
        <v>3889</v>
      </c>
      <c r="D278" s="241">
        <v>98.5</v>
      </c>
      <c r="E278" s="241"/>
      <c r="F278" s="241"/>
      <c r="G278" s="241"/>
      <c r="H278" s="242"/>
      <c r="I278" s="242"/>
      <c r="J278" s="242"/>
      <c r="K278" s="242"/>
      <c r="L278" s="242">
        <v>98.5</v>
      </c>
      <c r="M278" s="242"/>
      <c r="N278" s="242"/>
      <c r="O278" s="242"/>
    </row>
    <row r="279" spans="1:15" ht="16">
      <c r="A279" s="277">
        <v>3314</v>
      </c>
      <c r="B279" s="242" t="s">
        <v>4087</v>
      </c>
      <c r="C279" s="242" t="s">
        <v>4034</v>
      </c>
      <c r="D279" s="241">
        <v>96</v>
      </c>
      <c r="E279" s="241">
        <v>4</v>
      </c>
      <c r="F279" s="241"/>
      <c r="G279" s="241"/>
      <c r="H279" s="242"/>
      <c r="I279" s="242"/>
      <c r="J279" s="242"/>
      <c r="K279" s="242"/>
      <c r="L279" s="242">
        <v>100</v>
      </c>
      <c r="M279" s="242"/>
      <c r="N279" s="242"/>
      <c r="O279" s="242"/>
    </row>
    <row r="280" spans="1:15" ht="16">
      <c r="A280" s="277">
        <v>3347</v>
      </c>
      <c r="B280" s="242" t="s">
        <v>4087</v>
      </c>
      <c r="C280" s="242" t="s">
        <v>4034</v>
      </c>
      <c r="D280" s="241">
        <v>90.34</v>
      </c>
      <c r="E280" s="241">
        <v>6.85</v>
      </c>
      <c r="F280" s="241"/>
      <c r="G280" s="241"/>
      <c r="H280" s="242"/>
      <c r="I280" s="242"/>
      <c r="J280" s="242"/>
      <c r="K280" s="242"/>
      <c r="L280" s="242">
        <v>97.19</v>
      </c>
      <c r="M280" s="242"/>
      <c r="N280" s="242"/>
      <c r="O280" s="242"/>
    </row>
    <row r="281" spans="1:15" ht="16">
      <c r="A281" s="277">
        <v>3114</v>
      </c>
      <c r="B281" s="242" t="s">
        <v>4087</v>
      </c>
      <c r="C281" s="242" t="s">
        <v>4034</v>
      </c>
      <c r="D281" s="241">
        <v>88.91</v>
      </c>
      <c r="E281" s="241">
        <v>9.48</v>
      </c>
      <c r="F281" s="241" t="s">
        <v>4106</v>
      </c>
      <c r="G281" s="241"/>
      <c r="H281" s="242"/>
      <c r="I281" s="242"/>
      <c r="J281" s="242"/>
      <c r="K281" s="242"/>
      <c r="L281" s="242">
        <v>98.39</v>
      </c>
      <c r="M281" s="242"/>
      <c r="N281" s="242"/>
      <c r="O281" s="242"/>
    </row>
    <row r="282" spans="1:15" ht="16">
      <c r="A282" s="277">
        <v>3286</v>
      </c>
      <c r="B282" s="242" t="s">
        <v>4087</v>
      </c>
      <c r="C282" s="242" t="s">
        <v>4034</v>
      </c>
      <c r="D282" s="241">
        <v>88.01</v>
      </c>
      <c r="E282" s="241">
        <v>8.0299999999999994</v>
      </c>
      <c r="F282" s="241">
        <v>3.04</v>
      </c>
      <c r="G282" s="241"/>
      <c r="H282" s="242"/>
      <c r="I282" s="242"/>
      <c r="J282" s="242"/>
      <c r="K282" s="242"/>
      <c r="L282" s="242">
        <v>99.08</v>
      </c>
      <c r="M282" s="242"/>
      <c r="N282" s="242"/>
      <c r="O282" s="242"/>
    </row>
    <row r="283" spans="1:15" ht="16">
      <c r="A283" s="277">
        <v>3130</v>
      </c>
      <c r="B283" s="242" t="s">
        <v>4087</v>
      </c>
      <c r="C283" s="242" t="s">
        <v>4034</v>
      </c>
      <c r="D283" s="241">
        <v>92.26</v>
      </c>
      <c r="E283" s="241">
        <v>6.17</v>
      </c>
      <c r="F283" s="241" t="s">
        <v>4106</v>
      </c>
      <c r="G283" s="241"/>
      <c r="H283" s="242"/>
      <c r="I283" s="242"/>
      <c r="J283" s="242"/>
      <c r="K283" s="242"/>
      <c r="L283" s="242">
        <v>98.43</v>
      </c>
      <c r="M283" s="242"/>
      <c r="N283" s="242"/>
      <c r="O283" s="242"/>
    </row>
    <row r="284" spans="1:15" ht="16">
      <c r="A284" s="277">
        <v>3270</v>
      </c>
      <c r="B284" s="242" t="s">
        <v>4087</v>
      </c>
      <c r="C284" s="242" t="s">
        <v>4034</v>
      </c>
      <c r="D284" s="241">
        <v>88.2</v>
      </c>
      <c r="E284" s="241">
        <v>10.5</v>
      </c>
      <c r="F284" s="241"/>
      <c r="G284" s="241"/>
      <c r="H284" s="242"/>
      <c r="I284" s="242"/>
      <c r="J284" s="242"/>
      <c r="K284" s="242"/>
      <c r="L284" s="242">
        <v>98.7</v>
      </c>
      <c r="M284" s="242"/>
      <c r="N284" s="242"/>
      <c r="O284" s="242"/>
    </row>
    <row r="285" spans="1:15" ht="16">
      <c r="A285" s="277">
        <v>3349</v>
      </c>
      <c r="B285" s="242" t="s">
        <v>4087</v>
      </c>
      <c r="C285" s="242" t="s">
        <v>4034</v>
      </c>
      <c r="D285" s="241">
        <v>91.9</v>
      </c>
      <c r="E285" s="241">
        <v>4.75</v>
      </c>
      <c r="F285" s="241" t="s">
        <v>4106</v>
      </c>
      <c r="G285" s="241"/>
      <c r="H285" s="242"/>
      <c r="I285" s="242"/>
      <c r="J285" s="242"/>
      <c r="K285" s="242"/>
      <c r="L285" s="242">
        <v>96.65</v>
      </c>
      <c r="M285" s="242"/>
      <c r="N285" s="242"/>
      <c r="O285" s="242"/>
    </row>
    <row r="286" spans="1:15" ht="16">
      <c r="A286" s="277"/>
      <c r="B286" s="242"/>
      <c r="C286" s="242"/>
      <c r="D286" s="241"/>
      <c r="E286" s="241"/>
      <c r="F286" s="241"/>
      <c r="G286" s="241"/>
      <c r="H286" s="242"/>
      <c r="I286" s="242"/>
      <c r="J286" s="242"/>
      <c r="K286" s="242"/>
      <c r="L286" s="242"/>
      <c r="M286" s="242"/>
      <c r="N286" s="242"/>
      <c r="O286" s="242"/>
    </row>
    <row r="287" spans="1:15" ht="16">
      <c r="A287" s="275" t="s">
        <v>4089</v>
      </c>
      <c r="B287" s="275"/>
      <c r="C287" s="275"/>
      <c r="D287" s="241"/>
      <c r="E287" s="241"/>
      <c r="F287" s="241"/>
      <c r="G287" s="241"/>
      <c r="H287" s="242"/>
      <c r="I287" s="242"/>
      <c r="J287" s="242"/>
      <c r="K287" s="242"/>
      <c r="L287" s="242"/>
      <c r="M287" s="242"/>
      <c r="N287" s="242"/>
      <c r="O287" s="242"/>
    </row>
    <row r="288" spans="1:15" ht="16">
      <c r="A288" s="275" t="s">
        <v>3973</v>
      </c>
      <c r="B288" s="238" t="s">
        <v>3974</v>
      </c>
      <c r="C288" s="238" t="s">
        <v>3975</v>
      </c>
      <c r="D288" s="276" t="s">
        <v>6</v>
      </c>
      <c r="E288" s="276" t="s">
        <v>0</v>
      </c>
      <c r="F288" s="276" t="s">
        <v>4</v>
      </c>
      <c r="G288" s="276" t="s">
        <v>3</v>
      </c>
      <c r="H288" s="276" t="s">
        <v>101</v>
      </c>
      <c r="I288" s="276" t="s">
        <v>94</v>
      </c>
      <c r="J288" s="276"/>
      <c r="K288" s="238"/>
      <c r="L288" s="242"/>
      <c r="M288" s="242"/>
      <c r="N288" s="242"/>
      <c r="O288" s="242"/>
    </row>
    <row r="289" spans="1:15" ht="16">
      <c r="A289" s="277">
        <v>1842</v>
      </c>
      <c r="B289" s="242" t="s">
        <v>4071</v>
      </c>
      <c r="C289" s="242" t="s">
        <v>4090</v>
      </c>
      <c r="D289" s="241">
        <v>91.81</v>
      </c>
      <c r="E289" s="241">
        <v>7.56</v>
      </c>
      <c r="F289" s="241"/>
      <c r="G289" s="241" t="s">
        <v>395</v>
      </c>
      <c r="H289" s="242"/>
      <c r="I289" s="242"/>
      <c r="J289" s="242"/>
      <c r="K289" s="242"/>
      <c r="L289" s="242">
        <v>99.37</v>
      </c>
      <c r="M289" s="242"/>
      <c r="N289" s="242"/>
      <c r="O289" s="242"/>
    </row>
    <row r="290" spans="1:15" ht="16">
      <c r="A290" s="277">
        <v>1840</v>
      </c>
      <c r="B290" s="242" t="s">
        <v>4071</v>
      </c>
      <c r="C290" s="242" t="s">
        <v>3995</v>
      </c>
      <c r="D290" s="241">
        <v>90.51</v>
      </c>
      <c r="E290" s="241">
        <v>8.92</v>
      </c>
      <c r="F290" s="241"/>
      <c r="G290" s="241" t="s">
        <v>395</v>
      </c>
      <c r="H290" s="241" t="s">
        <v>395</v>
      </c>
      <c r="I290" s="242"/>
      <c r="J290" s="242"/>
      <c r="K290" s="242"/>
      <c r="L290" s="242">
        <v>99.43</v>
      </c>
      <c r="M290" s="242"/>
      <c r="N290" s="242"/>
      <c r="O290" s="242"/>
    </row>
    <row r="291" spans="1:15" ht="16">
      <c r="A291" s="277">
        <v>1959</v>
      </c>
      <c r="B291" s="242" t="s">
        <v>4071</v>
      </c>
      <c r="C291" s="242" t="s">
        <v>3995</v>
      </c>
      <c r="D291" s="241">
        <v>95.59</v>
      </c>
      <c r="E291" s="241">
        <v>4.4800000000000004</v>
      </c>
      <c r="F291" s="241"/>
      <c r="G291" s="241" t="s">
        <v>395</v>
      </c>
      <c r="H291" s="242"/>
      <c r="I291" s="242"/>
      <c r="J291" s="242"/>
      <c r="K291" s="242"/>
      <c r="L291" s="242">
        <v>100.07</v>
      </c>
      <c r="M291" s="242"/>
      <c r="N291" s="242"/>
      <c r="O291" s="242"/>
    </row>
    <row r="292" spans="1:15" ht="16">
      <c r="A292" s="277">
        <v>2413</v>
      </c>
      <c r="B292" s="242" t="s">
        <v>4071</v>
      </c>
      <c r="C292" s="242" t="s">
        <v>4091</v>
      </c>
      <c r="D292" s="241">
        <v>94.96</v>
      </c>
      <c r="E292" s="241">
        <v>4.9800000000000004</v>
      </c>
      <c r="F292" s="241"/>
      <c r="G292" s="241"/>
      <c r="H292" s="242">
        <v>0.53</v>
      </c>
      <c r="I292" s="242"/>
      <c r="J292" s="242"/>
      <c r="K292" s="242"/>
      <c r="L292" s="242">
        <v>100.47</v>
      </c>
      <c r="M292" s="242"/>
      <c r="N292" s="242"/>
      <c r="O292" s="242"/>
    </row>
    <row r="293" spans="1:15" ht="16">
      <c r="A293" s="277">
        <v>1949</v>
      </c>
      <c r="B293" s="242" t="s">
        <v>4071</v>
      </c>
      <c r="C293" s="242" t="s">
        <v>3995</v>
      </c>
      <c r="D293" s="241">
        <v>91.43</v>
      </c>
      <c r="E293" s="241">
        <v>7.05</v>
      </c>
      <c r="F293" s="241"/>
      <c r="G293" s="241" t="s">
        <v>395</v>
      </c>
      <c r="H293" s="242"/>
      <c r="I293" s="242"/>
      <c r="J293" s="241"/>
      <c r="K293" s="242"/>
      <c r="L293" s="242">
        <v>98.48</v>
      </c>
      <c r="M293" s="242"/>
      <c r="N293" s="242"/>
      <c r="O293" s="242"/>
    </row>
    <row r="294" spans="1:15" ht="16">
      <c r="A294" s="277">
        <v>859</v>
      </c>
      <c r="B294" s="242" t="s">
        <v>4093</v>
      </c>
      <c r="C294" s="242" t="s">
        <v>4012</v>
      </c>
      <c r="D294" s="241">
        <v>97.43</v>
      </c>
      <c r="E294" s="241"/>
      <c r="F294" s="241" t="s">
        <v>395</v>
      </c>
      <c r="G294" s="241" t="s">
        <v>395</v>
      </c>
      <c r="H294" s="241" t="s">
        <v>3900</v>
      </c>
      <c r="I294" s="242">
        <v>2.14</v>
      </c>
      <c r="J294" s="242"/>
      <c r="K294" s="242"/>
      <c r="L294" s="242">
        <v>99.57</v>
      </c>
      <c r="M294" s="242"/>
      <c r="N294" s="242"/>
      <c r="O294" s="242"/>
    </row>
    <row r="295" spans="1:15" ht="16">
      <c r="A295" s="277"/>
      <c r="B295" s="242"/>
      <c r="C295" s="242"/>
      <c r="D295" s="241"/>
      <c r="E295" s="241"/>
      <c r="F295" s="241"/>
      <c r="G295" s="241"/>
      <c r="H295" s="242"/>
      <c r="I295" s="242"/>
      <c r="J295" s="242"/>
      <c r="K295" s="242"/>
      <c r="L295" s="242"/>
      <c r="M295" s="242"/>
      <c r="N295" s="242"/>
      <c r="O295" s="242"/>
    </row>
    <row r="296" spans="1:15" ht="16">
      <c r="A296" s="275" t="s">
        <v>4108</v>
      </c>
      <c r="B296" s="275"/>
      <c r="C296" s="275"/>
      <c r="D296" s="241"/>
      <c r="E296" s="241"/>
      <c r="F296" s="241"/>
      <c r="G296" s="241"/>
      <c r="H296" s="242"/>
      <c r="I296" s="242"/>
      <c r="J296" s="242"/>
      <c r="K296" s="242"/>
      <c r="L296" s="242"/>
      <c r="M296" s="242"/>
      <c r="N296" s="242"/>
      <c r="O296" s="242"/>
    </row>
    <row r="297" spans="1:15" ht="16">
      <c r="A297" s="277">
        <v>8868</v>
      </c>
      <c r="B297" s="242" t="s">
        <v>4098</v>
      </c>
      <c r="C297" s="242" t="s">
        <v>4099</v>
      </c>
      <c r="D297" s="241">
        <v>89.21</v>
      </c>
      <c r="E297" s="241">
        <v>10.48</v>
      </c>
      <c r="F297" s="241"/>
      <c r="G297" s="241"/>
      <c r="H297" s="242"/>
      <c r="I297" s="242"/>
      <c r="J297" s="242"/>
      <c r="K297" s="242" t="s">
        <v>4100</v>
      </c>
      <c r="L297" s="242">
        <v>99.69</v>
      </c>
      <c r="M297" s="242"/>
      <c r="N297" s="242"/>
      <c r="O297" s="242"/>
    </row>
    <row r="298" spans="1:15" ht="16">
      <c r="A298" s="277">
        <v>16420</v>
      </c>
      <c r="B298" s="242" t="s">
        <v>4101</v>
      </c>
      <c r="C298" s="242" t="s">
        <v>4085</v>
      </c>
      <c r="D298" s="241">
        <v>83.21</v>
      </c>
      <c r="E298" s="241"/>
      <c r="F298" s="241"/>
      <c r="G298" s="241"/>
      <c r="H298" s="242"/>
      <c r="I298" s="242"/>
      <c r="J298" s="242"/>
      <c r="K298" s="242" t="s">
        <v>4102</v>
      </c>
      <c r="L298" s="242">
        <v>83.21</v>
      </c>
      <c r="M298" s="242"/>
      <c r="N298" s="242"/>
      <c r="O298" s="242"/>
    </row>
    <row r="299" spans="1:15" ht="16">
      <c r="A299" s="277">
        <v>10000</v>
      </c>
      <c r="B299" s="242" t="s">
        <v>4026</v>
      </c>
      <c r="C299" s="242" t="s">
        <v>4103</v>
      </c>
      <c r="D299" s="241">
        <v>85.56</v>
      </c>
      <c r="E299" s="241" t="s">
        <v>4104</v>
      </c>
      <c r="F299" s="241"/>
      <c r="G299" s="241">
        <v>1.23</v>
      </c>
      <c r="H299" s="242"/>
      <c r="I299" s="242"/>
      <c r="J299" s="242"/>
      <c r="K299" s="242"/>
      <c r="L299" s="242">
        <v>86.79</v>
      </c>
      <c r="M299" s="242"/>
      <c r="N299" s="242"/>
      <c r="O299" s="242"/>
    </row>
    <row r="300" spans="1:15" ht="16">
      <c r="A300" s="277"/>
      <c r="B300" s="242"/>
      <c r="C300" s="242"/>
      <c r="D300" s="241"/>
      <c r="E300" s="241"/>
      <c r="F300" s="241"/>
      <c r="G300" s="241"/>
      <c r="H300" s="242"/>
      <c r="I300" s="242"/>
      <c r="J300" s="242"/>
      <c r="K300" s="242"/>
      <c r="L300" s="242"/>
      <c r="M300" s="242"/>
      <c r="N300" s="242"/>
      <c r="O300" s="24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3"/>
  <sheetViews>
    <sheetView workbookViewId="0">
      <selection activeCell="C7" sqref="C7"/>
    </sheetView>
  </sheetViews>
  <sheetFormatPr baseColWidth="10" defaultColWidth="8.83203125" defaultRowHeight="15"/>
  <cols>
    <col min="1" max="1" width="29.83203125" customWidth="1"/>
    <col min="2" max="4" width="8.83203125" style="4"/>
    <col min="5" max="5" width="13.6640625" style="4" bestFit="1" customWidth="1"/>
    <col min="6" max="6" width="13.5" style="4" bestFit="1" customWidth="1"/>
    <col min="7" max="7" width="8.83203125" style="4"/>
  </cols>
  <sheetData>
    <row r="1" spans="1:8" ht="16">
      <c r="A1" s="62" t="s">
        <v>307</v>
      </c>
    </row>
    <row r="3" spans="1:8">
      <c r="B3" s="3" t="s">
        <v>6</v>
      </c>
      <c r="C3" s="3" t="s">
        <v>0</v>
      </c>
      <c r="D3" s="3" t="s">
        <v>4</v>
      </c>
      <c r="E3" s="3" t="s">
        <v>308</v>
      </c>
      <c r="F3" s="3" t="s">
        <v>309</v>
      </c>
      <c r="G3" s="3" t="s">
        <v>5</v>
      </c>
    </row>
    <row r="4" spans="1:8">
      <c r="A4" t="s">
        <v>310</v>
      </c>
      <c r="B4" s="4">
        <v>87.9</v>
      </c>
      <c r="C4" s="4">
        <v>11.25</v>
      </c>
      <c r="D4" s="4" t="s">
        <v>133</v>
      </c>
      <c r="E4" s="4">
        <v>0.32</v>
      </c>
      <c r="G4" s="4" t="s">
        <v>42</v>
      </c>
      <c r="H4" t="s">
        <v>476</v>
      </c>
    </row>
    <row r="5" spans="1:8">
      <c r="A5" t="s">
        <v>311</v>
      </c>
      <c r="B5" s="4">
        <v>87.74</v>
      </c>
      <c r="C5" s="4">
        <v>11.37</v>
      </c>
      <c r="D5" s="4">
        <v>0.1</v>
      </c>
      <c r="E5" s="4">
        <v>0.5</v>
      </c>
      <c r="F5" s="4">
        <v>0</v>
      </c>
      <c r="G5" s="4" t="s">
        <v>42</v>
      </c>
      <c r="H5" t="s">
        <v>476</v>
      </c>
    </row>
    <row r="6" spans="1:8">
      <c r="A6" t="s">
        <v>312</v>
      </c>
      <c r="B6" s="4">
        <v>86.63</v>
      </c>
      <c r="C6" s="4">
        <v>12.93</v>
      </c>
      <c r="D6" s="4">
        <v>0.16</v>
      </c>
      <c r="E6" s="4">
        <v>0</v>
      </c>
      <c r="F6" s="4" t="s">
        <v>133</v>
      </c>
      <c r="G6" s="4">
        <v>0</v>
      </c>
      <c r="H6" t="s">
        <v>477</v>
      </c>
    </row>
    <row r="7" spans="1:8">
      <c r="A7" t="s">
        <v>313</v>
      </c>
      <c r="B7" s="4">
        <v>93.66</v>
      </c>
      <c r="C7" s="4">
        <v>6.14</v>
      </c>
      <c r="D7" s="4" t="s">
        <v>133</v>
      </c>
      <c r="E7" s="4">
        <v>0.4</v>
      </c>
      <c r="F7" s="4">
        <v>0</v>
      </c>
      <c r="G7" s="4" t="s">
        <v>42</v>
      </c>
      <c r="H7" t="s">
        <v>476</v>
      </c>
    </row>
    <row r="8" spans="1:8">
      <c r="A8" t="s">
        <v>314</v>
      </c>
      <c r="B8" s="4">
        <v>89.85</v>
      </c>
      <c r="C8" s="4">
        <v>8.15</v>
      </c>
      <c r="D8" s="4">
        <v>0.95</v>
      </c>
      <c r="E8" s="4">
        <v>0</v>
      </c>
      <c r="F8" s="4">
        <v>0.31</v>
      </c>
      <c r="G8" s="4">
        <v>0</v>
      </c>
      <c r="H8" t="s">
        <v>476</v>
      </c>
    </row>
    <row r="9" spans="1:8">
      <c r="A9" t="s">
        <v>315</v>
      </c>
      <c r="B9" s="4">
        <v>84.84</v>
      </c>
      <c r="C9" s="4">
        <v>13.8</v>
      </c>
      <c r="D9" s="4">
        <v>0.59</v>
      </c>
      <c r="E9" s="4">
        <v>0.33</v>
      </c>
      <c r="H9" t="s">
        <v>476</v>
      </c>
    </row>
    <row r="10" spans="1:8">
      <c r="A10" t="s">
        <v>316</v>
      </c>
      <c r="B10" s="4">
        <v>85.26</v>
      </c>
      <c r="C10" s="4">
        <v>13.87</v>
      </c>
      <c r="D10" s="4">
        <v>0.39</v>
      </c>
      <c r="E10" s="4">
        <v>0.36</v>
      </c>
      <c r="F10" s="4">
        <v>0</v>
      </c>
      <c r="G10" s="4">
        <v>0</v>
      </c>
      <c r="H10" t="s">
        <v>476</v>
      </c>
    </row>
    <row r="11" spans="1:8">
      <c r="A11" t="s">
        <v>317</v>
      </c>
      <c r="B11" s="4">
        <v>100.12</v>
      </c>
      <c r="C11" s="4">
        <v>0.2</v>
      </c>
      <c r="D11" s="4" t="s">
        <v>133</v>
      </c>
      <c r="E11" s="4" t="s">
        <v>318</v>
      </c>
      <c r="H11" t="s">
        <v>476</v>
      </c>
    </row>
    <row r="13" spans="1:8">
      <c r="A13" t="s">
        <v>478</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4AADD-ADBD-2045-ADCA-D398FC5089D4}">
  <dimension ref="A1:U659"/>
  <sheetViews>
    <sheetView zoomScale="150" zoomScaleNormal="150" workbookViewId="0">
      <pane ySplit="1" topLeftCell="A2" activePane="bottomLeft" state="frozen"/>
      <selection pane="bottomLeft" activeCell="A5" sqref="A5:XFD5"/>
    </sheetView>
  </sheetViews>
  <sheetFormatPr baseColWidth="10" defaultRowHeight="15"/>
  <cols>
    <col min="1" max="2" width="35.1640625" customWidth="1"/>
    <col min="3" max="3" width="10.1640625" style="4" customWidth="1"/>
    <col min="4" max="15" width="10.83203125" style="4"/>
    <col min="16" max="16" width="10.83203125" style="5"/>
  </cols>
  <sheetData>
    <row r="1" spans="1:16" s="1" customFormat="1">
      <c r="A1" s="1" t="s">
        <v>4121</v>
      </c>
      <c r="B1" s="1" t="s">
        <v>4179</v>
      </c>
      <c r="C1" s="3" t="s">
        <v>6</v>
      </c>
      <c r="D1" s="3" t="s">
        <v>0</v>
      </c>
      <c r="E1" s="3" t="s">
        <v>3</v>
      </c>
      <c r="F1" s="3" t="s">
        <v>94</v>
      </c>
      <c r="G1" s="3" t="s">
        <v>99</v>
      </c>
      <c r="H1" s="3" t="s">
        <v>1</v>
      </c>
      <c r="I1" s="3" t="s">
        <v>4</v>
      </c>
      <c r="J1" s="3" t="s">
        <v>95</v>
      </c>
      <c r="K1" s="3" t="s">
        <v>98</v>
      </c>
      <c r="L1" s="3" t="s">
        <v>5</v>
      </c>
      <c r="M1" s="3" t="s">
        <v>101</v>
      </c>
      <c r="N1" s="3" t="s">
        <v>2826</v>
      </c>
      <c r="O1" s="3" t="s">
        <v>4291</v>
      </c>
      <c r="P1" s="66" t="s">
        <v>4180</v>
      </c>
    </row>
    <row r="2" spans="1:16" s="1" customFormat="1">
      <c r="C2" s="3"/>
      <c r="D2" s="3"/>
      <c r="E2" s="3"/>
      <c r="F2" s="3"/>
      <c r="G2" s="3"/>
      <c r="H2" s="3"/>
      <c r="I2" s="3"/>
      <c r="J2" s="3"/>
      <c r="K2" s="3"/>
      <c r="L2" s="3"/>
      <c r="M2" s="3"/>
      <c r="N2" s="3"/>
      <c r="O2" s="3"/>
      <c r="P2" s="66"/>
    </row>
    <row r="3" spans="1:16" ht="16">
      <c r="A3" s="62" t="s">
        <v>4353</v>
      </c>
    </row>
    <row r="4" spans="1:16">
      <c r="A4" t="s">
        <v>4192</v>
      </c>
    </row>
    <row r="6" spans="1:16">
      <c r="A6" s="1" t="s">
        <v>4178</v>
      </c>
    </row>
    <row r="7" spans="1:16" s="1" customFormat="1">
      <c r="A7" s="1" t="s">
        <v>4121</v>
      </c>
      <c r="B7" s="1" t="s">
        <v>4179</v>
      </c>
      <c r="C7" s="3" t="s">
        <v>6</v>
      </c>
      <c r="D7" s="3" t="s">
        <v>0</v>
      </c>
      <c r="E7" s="3" t="s">
        <v>3</v>
      </c>
      <c r="F7" s="3" t="s">
        <v>94</v>
      </c>
      <c r="G7" s="3" t="s">
        <v>99</v>
      </c>
      <c r="H7" s="3" t="s">
        <v>1</v>
      </c>
      <c r="I7" s="3" t="s">
        <v>4</v>
      </c>
      <c r="J7" s="3" t="s">
        <v>95</v>
      </c>
      <c r="K7" s="3" t="s">
        <v>98</v>
      </c>
      <c r="L7" s="3" t="s">
        <v>5</v>
      </c>
      <c r="M7" s="3" t="s">
        <v>101</v>
      </c>
      <c r="N7" s="3"/>
      <c r="O7" s="3"/>
      <c r="P7" s="66" t="s">
        <v>4180</v>
      </c>
    </row>
    <row r="8" spans="1:16">
      <c r="A8" t="s">
        <v>4181</v>
      </c>
      <c r="B8" t="s">
        <v>4183</v>
      </c>
      <c r="C8" s="4">
        <v>94.17</v>
      </c>
      <c r="D8" s="4">
        <v>2.75</v>
      </c>
      <c r="E8" s="4">
        <v>0.06</v>
      </c>
      <c r="P8" s="5" t="s">
        <v>4194</v>
      </c>
    </row>
    <row r="9" spans="1:16">
      <c r="A9" t="s">
        <v>4044</v>
      </c>
      <c r="B9" t="s">
        <v>4184</v>
      </c>
      <c r="C9" s="4">
        <v>94.35</v>
      </c>
      <c r="H9" s="4" t="s">
        <v>395</v>
      </c>
      <c r="P9" s="5" t="s">
        <v>4195</v>
      </c>
    </row>
    <row r="10" spans="1:16">
      <c r="A10" t="s">
        <v>4044</v>
      </c>
      <c r="B10" t="s">
        <v>4185</v>
      </c>
      <c r="C10" s="4">
        <v>94.9</v>
      </c>
      <c r="D10" s="4">
        <v>5.16</v>
      </c>
      <c r="P10" s="5" t="s">
        <v>4197</v>
      </c>
    </row>
    <row r="11" spans="1:16">
      <c r="A11" t="s">
        <v>4044</v>
      </c>
      <c r="B11" t="s">
        <v>4185</v>
      </c>
      <c r="C11" s="4">
        <v>94.38</v>
      </c>
      <c r="D11" s="4">
        <v>5.62</v>
      </c>
      <c r="P11" s="5" t="s">
        <v>4197</v>
      </c>
    </row>
    <row r="12" spans="1:16">
      <c r="A12" t="s">
        <v>4044</v>
      </c>
      <c r="B12" t="s">
        <v>4186</v>
      </c>
      <c r="C12" s="4" t="s">
        <v>100</v>
      </c>
      <c r="H12" s="4" t="s">
        <v>395</v>
      </c>
      <c r="P12" s="5" t="s">
        <v>4198</v>
      </c>
    </row>
    <row r="13" spans="1:16">
      <c r="A13" t="s">
        <v>4044</v>
      </c>
      <c r="B13" t="s">
        <v>4187</v>
      </c>
      <c r="C13" s="4" t="s">
        <v>100</v>
      </c>
      <c r="P13" s="5" t="s">
        <v>4198</v>
      </c>
    </row>
    <row r="14" spans="1:16">
      <c r="A14" t="s">
        <v>4025</v>
      </c>
      <c r="B14" t="s">
        <v>4188</v>
      </c>
      <c r="C14" s="4">
        <v>90.64</v>
      </c>
      <c r="D14" s="4">
        <v>9.3800000000000008</v>
      </c>
      <c r="E14" s="4" t="s">
        <v>395</v>
      </c>
      <c r="P14" s="5" t="s">
        <v>4196</v>
      </c>
    </row>
    <row r="15" spans="1:16">
      <c r="A15" t="s">
        <v>4025</v>
      </c>
      <c r="B15" t="s">
        <v>4189</v>
      </c>
      <c r="C15" s="4">
        <v>95.95</v>
      </c>
      <c r="E15" s="4">
        <v>0.05</v>
      </c>
      <c r="F15" s="4">
        <v>4.03</v>
      </c>
      <c r="P15" s="5" t="s">
        <v>4194</v>
      </c>
    </row>
    <row r="16" spans="1:16">
      <c r="A16" t="s">
        <v>4025</v>
      </c>
      <c r="B16" t="s">
        <v>4190</v>
      </c>
      <c r="C16" s="4" t="s">
        <v>100</v>
      </c>
      <c r="D16" s="4" t="s">
        <v>4193</v>
      </c>
      <c r="P16" s="5" t="s">
        <v>4199</v>
      </c>
    </row>
    <row r="17" spans="1:16">
      <c r="A17" t="s">
        <v>4025</v>
      </c>
      <c r="B17" t="s">
        <v>4190</v>
      </c>
      <c r="C17" s="4" t="s">
        <v>100</v>
      </c>
      <c r="D17" s="4" t="s">
        <v>4193</v>
      </c>
      <c r="P17" s="5" t="s">
        <v>4199</v>
      </c>
    </row>
    <row r="18" spans="1:16">
      <c r="A18" t="s">
        <v>4025</v>
      </c>
      <c r="B18" t="s">
        <v>4190</v>
      </c>
      <c r="C18" s="4" t="s">
        <v>100</v>
      </c>
      <c r="D18" s="4" t="s">
        <v>4193</v>
      </c>
      <c r="P18" s="5" t="s">
        <v>4199</v>
      </c>
    </row>
    <row r="19" spans="1:16">
      <c r="A19" t="s">
        <v>4025</v>
      </c>
      <c r="B19" t="s">
        <v>2656</v>
      </c>
      <c r="C19" s="4" t="s">
        <v>100</v>
      </c>
      <c r="D19" s="4" t="s">
        <v>4193</v>
      </c>
      <c r="H19" s="4" t="s">
        <v>4193</v>
      </c>
      <c r="I19" s="4" t="s">
        <v>4193</v>
      </c>
      <c r="M19" s="4" t="s">
        <v>4193</v>
      </c>
      <c r="P19" s="5" t="s">
        <v>4199</v>
      </c>
    </row>
    <row r="20" spans="1:16">
      <c r="A20" t="s">
        <v>4025</v>
      </c>
      <c r="B20" t="s">
        <v>2656</v>
      </c>
      <c r="C20" s="4" t="s">
        <v>100</v>
      </c>
      <c r="D20" s="4" t="s">
        <v>4193</v>
      </c>
      <c r="H20" s="4" t="s">
        <v>4193</v>
      </c>
      <c r="I20" s="4" t="s">
        <v>4193</v>
      </c>
      <c r="M20" s="4" t="s">
        <v>4193</v>
      </c>
      <c r="P20" s="5" t="s">
        <v>4199</v>
      </c>
    </row>
    <row r="21" spans="1:16">
      <c r="A21" t="s">
        <v>4025</v>
      </c>
      <c r="B21" t="s">
        <v>2656</v>
      </c>
      <c r="C21" s="4" t="s">
        <v>100</v>
      </c>
      <c r="D21" s="4" t="s">
        <v>4193</v>
      </c>
      <c r="H21" s="4" t="s">
        <v>4193</v>
      </c>
      <c r="I21" s="4" t="s">
        <v>4193</v>
      </c>
      <c r="M21" s="4" t="s">
        <v>4193</v>
      </c>
      <c r="P21" s="5" t="s">
        <v>4199</v>
      </c>
    </row>
    <row r="22" spans="1:16">
      <c r="A22" t="s">
        <v>4025</v>
      </c>
      <c r="B22" t="s">
        <v>2656</v>
      </c>
      <c r="C22" s="4" t="s">
        <v>100</v>
      </c>
      <c r="D22" s="4" t="s">
        <v>4193</v>
      </c>
      <c r="P22" s="5" t="s">
        <v>4199</v>
      </c>
    </row>
    <row r="23" spans="1:16">
      <c r="A23" t="s">
        <v>4025</v>
      </c>
      <c r="B23" t="s">
        <v>2656</v>
      </c>
      <c r="C23" s="4" t="s">
        <v>100</v>
      </c>
      <c r="D23" s="4" t="s">
        <v>4193</v>
      </c>
      <c r="H23" s="4" t="s">
        <v>4193</v>
      </c>
      <c r="I23" s="4" t="s">
        <v>4193</v>
      </c>
      <c r="M23" s="4" t="s">
        <v>4193</v>
      </c>
      <c r="P23" s="5" t="s">
        <v>4200</v>
      </c>
    </row>
    <row r="24" spans="1:16">
      <c r="A24" t="s">
        <v>4182</v>
      </c>
      <c r="B24" t="s">
        <v>4186</v>
      </c>
      <c r="C24" s="4">
        <v>95.44</v>
      </c>
      <c r="D24" s="4">
        <v>4.5599999999999996</v>
      </c>
      <c r="P24" s="5" t="s">
        <v>4201</v>
      </c>
    </row>
    <row r="25" spans="1:16">
      <c r="A25" t="s">
        <v>4182</v>
      </c>
      <c r="B25" t="s">
        <v>3315</v>
      </c>
      <c r="C25" s="4">
        <v>96.7</v>
      </c>
      <c r="D25" s="4">
        <v>3.3</v>
      </c>
      <c r="P25" s="5" t="s">
        <v>4201</v>
      </c>
    </row>
    <row r="26" spans="1:16">
      <c r="A26" t="s">
        <v>4101</v>
      </c>
      <c r="B26" t="s">
        <v>4191</v>
      </c>
      <c r="C26" s="4">
        <v>98.41</v>
      </c>
      <c r="E26" s="4">
        <v>0.03</v>
      </c>
      <c r="F26" s="4">
        <v>1.55</v>
      </c>
      <c r="P26" s="5" t="s">
        <v>4194</v>
      </c>
    </row>
    <row r="27" spans="1:16">
      <c r="A27" t="s">
        <v>4026</v>
      </c>
      <c r="B27" t="s">
        <v>4190</v>
      </c>
      <c r="C27" s="4" t="s">
        <v>100</v>
      </c>
      <c r="D27" s="4" t="s">
        <v>4193</v>
      </c>
      <c r="P27" s="5" t="s">
        <v>4200</v>
      </c>
    </row>
    <row r="28" spans="1:16">
      <c r="A28" t="s">
        <v>4026</v>
      </c>
      <c r="B28" t="s">
        <v>4190</v>
      </c>
      <c r="C28" s="4">
        <v>93.04</v>
      </c>
      <c r="D28" s="4">
        <v>7.01</v>
      </c>
      <c r="P28" s="5" t="s">
        <v>4200</v>
      </c>
    </row>
    <row r="29" spans="1:16">
      <c r="A29" t="s">
        <v>4026</v>
      </c>
      <c r="B29" t="s">
        <v>4190</v>
      </c>
      <c r="C29" s="4">
        <v>96</v>
      </c>
      <c r="D29" s="4">
        <v>4</v>
      </c>
      <c r="P29" s="5" t="s">
        <v>4200</v>
      </c>
    </row>
    <row r="30" spans="1:16">
      <c r="A30" t="s">
        <v>4026</v>
      </c>
      <c r="B30" t="s">
        <v>4190</v>
      </c>
      <c r="C30" s="4">
        <v>94.71</v>
      </c>
      <c r="D30" s="4">
        <v>4.57</v>
      </c>
      <c r="E30" s="4" t="s">
        <v>100</v>
      </c>
      <c r="G30" s="4" t="s">
        <v>395</v>
      </c>
      <c r="H30" s="4" t="s">
        <v>4193</v>
      </c>
      <c r="I30" s="4" t="s">
        <v>4193</v>
      </c>
      <c r="K30" s="4" t="s">
        <v>4193</v>
      </c>
      <c r="L30" s="4" t="s">
        <v>4193</v>
      </c>
      <c r="P30" s="5" t="s">
        <v>4200</v>
      </c>
    </row>
    <row r="31" spans="1:16">
      <c r="A31" t="s">
        <v>4026</v>
      </c>
      <c r="B31" t="s">
        <v>4207</v>
      </c>
      <c r="C31" s="4">
        <v>83.56</v>
      </c>
      <c r="D31" s="4">
        <v>13.21</v>
      </c>
      <c r="E31" s="4">
        <v>1.23</v>
      </c>
      <c r="P31" s="5" t="s">
        <v>4198</v>
      </c>
    </row>
    <row r="32" spans="1:16">
      <c r="A32" t="s">
        <v>4030</v>
      </c>
      <c r="B32" t="s">
        <v>4185</v>
      </c>
      <c r="C32" s="4">
        <v>97.18</v>
      </c>
      <c r="D32" s="4">
        <v>2.81</v>
      </c>
      <c r="I32" s="4" t="s">
        <v>4210</v>
      </c>
      <c r="P32" s="5" t="s">
        <v>4200</v>
      </c>
    </row>
    <row r="33" spans="1:16">
      <c r="A33" t="s">
        <v>4204</v>
      </c>
      <c r="B33" t="s">
        <v>2656</v>
      </c>
      <c r="C33" s="4">
        <v>97.43</v>
      </c>
      <c r="E33" s="4" t="s">
        <v>395</v>
      </c>
      <c r="F33" s="4">
        <v>2.14</v>
      </c>
      <c r="I33" s="4" t="s">
        <v>4107</v>
      </c>
      <c r="M33" s="4" t="s">
        <v>395</v>
      </c>
      <c r="P33" s="5" t="s">
        <v>4303</v>
      </c>
    </row>
    <row r="34" spans="1:16">
      <c r="A34" t="s">
        <v>4205</v>
      </c>
      <c r="B34" t="s">
        <v>4208</v>
      </c>
      <c r="C34" s="4">
        <v>89.21</v>
      </c>
      <c r="D34" s="4">
        <v>10.48</v>
      </c>
      <c r="E34" s="4" t="s">
        <v>395</v>
      </c>
      <c r="H34" s="4" t="s">
        <v>395</v>
      </c>
      <c r="P34" s="5" t="s">
        <v>4198</v>
      </c>
    </row>
    <row r="35" spans="1:16">
      <c r="A35" t="s">
        <v>4045</v>
      </c>
      <c r="B35" t="s">
        <v>4185</v>
      </c>
      <c r="C35" s="4" t="s">
        <v>100</v>
      </c>
      <c r="D35" s="4" t="s">
        <v>4193</v>
      </c>
      <c r="P35" s="5" t="s">
        <v>4197</v>
      </c>
    </row>
    <row r="36" spans="1:16">
      <c r="A36" t="s">
        <v>4206</v>
      </c>
      <c r="B36" t="s">
        <v>4209</v>
      </c>
      <c r="C36" s="4">
        <v>95.22</v>
      </c>
      <c r="E36" s="4">
        <v>0.21</v>
      </c>
      <c r="F36" s="4">
        <v>4.43</v>
      </c>
      <c r="P36" s="5" t="s">
        <v>4194</v>
      </c>
    </row>
    <row r="37" spans="1:16">
      <c r="A37" t="s">
        <v>3979</v>
      </c>
      <c r="B37" t="s">
        <v>4190</v>
      </c>
      <c r="C37" s="4" t="s">
        <v>100</v>
      </c>
      <c r="D37" s="4" t="s">
        <v>4193</v>
      </c>
      <c r="E37" s="4" t="s">
        <v>395</v>
      </c>
      <c r="F37" s="4" t="s">
        <v>4193</v>
      </c>
      <c r="H37" s="4" t="s">
        <v>4193</v>
      </c>
      <c r="I37" s="4" t="s">
        <v>4193</v>
      </c>
      <c r="J37" s="4" t="s">
        <v>4193</v>
      </c>
      <c r="K37" s="4" t="s">
        <v>4193</v>
      </c>
      <c r="L37" s="4" t="s">
        <v>4193</v>
      </c>
      <c r="P37" s="5" t="s">
        <v>4211</v>
      </c>
    </row>
    <row r="38" spans="1:16">
      <c r="A38" t="s">
        <v>3979</v>
      </c>
      <c r="B38" t="s">
        <v>4190</v>
      </c>
      <c r="C38" s="4" t="s">
        <v>100</v>
      </c>
      <c r="D38" s="4" t="s">
        <v>4193</v>
      </c>
      <c r="E38" s="4" t="s">
        <v>395</v>
      </c>
      <c r="F38" s="4" t="s">
        <v>4193</v>
      </c>
      <c r="H38" s="4" t="s">
        <v>4193</v>
      </c>
      <c r="I38" s="4" t="s">
        <v>4193</v>
      </c>
      <c r="J38" s="4" t="s">
        <v>4193</v>
      </c>
      <c r="L38" s="4" t="s">
        <v>4193</v>
      </c>
      <c r="P38" s="5" t="s">
        <v>4211</v>
      </c>
    </row>
    <row r="39" spans="1:16">
      <c r="A39" t="s">
        <v>3979</v>
      </c>
      <c r="B39" t="s">
        <v>4190</v>
      </c>
      <c r="C39" s="4" t="s">
        <v>100</v>
      </c>
      <c r="D39" s="4" t="s">
        <v>4193</v>
      </c>
      <c r="H39" s="4" t="s">
        <v>4193</v>
      </c>
      <c r="I39" s="4" t="s">
        <v>4193</v>
      </c>
      <c r="K39" s="4" t="s">
        <v>4193</v>
      </c>
      <c r="L39" s="4" t="s">
        <v>4193</v>
      </c>
      <c r="P39" s="5" t="s">
        <v>4211</v>
      </c>
    </row>
    <row r="40" spans="1:16">
      <c r="A40" t="s">
        <v>3979</v>
      </c>
      <c r="B40" t="s">
        <v>4190</v>
      </c>
      <c r="C40" s="4" t="s">
        <v>100</v>
      </c>
      <c r="D40" s="4" t="s">
        <v>4107</v>
      </c>
      <c r="P40" s="5" t="s">
        <v>4211</v>
      </c>
    </row>
    <row r="41" spans="1:16">
      <c r="A41" t="s">
        <v>3979</v>
      </c>
      <c r="B41" t="s">
        <v>4190</v>
      </c>
      <c r="C41" s="4" t="s">
        <v>100</v>
      </c>
      <c r="D41" s="4" t="s">
        <v>4193</v>
      </c>
      <c r="M41" s="4" t="s">
        <v>4193</v>
      </c>
      <c r="P41" s="5" t="s">
        <v>4211</v>
      </c>
    </row>
    <row r="42" spans="1:16">
      <c r="A42" t="s">
        <v>3979</v>
      </c>
      <c r="B42" t="s">
        <v>4190</v>
      </c>
      <c r="C42" s="4" t="s">
        <v>100</v>
      </c>
      <c r="D42" s="4" t="s">
        <v>4193</v>
      </c>
      <c r="P42" s="5" t="s">
        <v>4211</v>
      </c>
    </row>
    <row r="43" spans="1:16">
      <c r="A43" t="s">
        <v>3979</v>
      </c>
      <c r="B43" t="s">
        <v>4190</v>
      </c>
      <c r="C43" s="4" t="s">
        <v>100</v>
      </c>
      <c r="D43" s="4" t="s">
        <v>4193</v>
      </c>
      <c r="E43" s="4" t="s">
        <v>395</v>
      </c>
      <c r="H43" s="4" t="s">
        <v>4193</v>
      </c>
      <c r="I43" s="4" t="s">
        <v>4193</v>
      </c>
      <c r="J43" s="4" t="s">
        <v>4193</v>
      </c>
      <c r="K43" s="4" t="s">
        <v>4193</v>
      </c>
      <c r="L43" s="4" t="s">
        <v>4193</v>
      </c>
      <c r="P43" s="5" t="s">
        <v>4211</v>
      </c>
    </row>
    <row r="44" spans="1:16">
      <c r="A44" t="s">
        <v>3979</v>
      </c>
      <c r="B44" t="s">
        <v>4190</v>
      </c>
      <c r="C44" s="4" t="s">
        <v>100</v>
      </c>
      <c r="D44" s="4" t="s">
        <v>4193</v>
      </c>
      <c r="E44" s="4" t="s">
        <v>395</v>
      </c>
      <c r="H44" s="4" t="s">
        <v>4193</v>
      </c>
      <c r="I44" s="4" t="s">
        <v>4193</v>
      </c>
      <c r="K44" s="4" t="s">
        <v>4193</v>
      </c>
      <c r="L44" s="4" t="s">
        <v>4193</v>
      </c>
      <c r="P44" s="5" t="s">
        <v>4211</v>
      </c>
    </row>
    <row r="45" spans="1:16">
      <c r="A45" t="s">
        <v>3979</v>
      </c>
      <c r="B45" t="s">
        <v>4190</v>
      </c>
      <c r="C45" s="4" t="s">
        <v>100</v>
      </c>
      <c r="D45" s="4" t="s">
        <v>4193</v>
      </c>
      <c r="H45" s="4" t="s">
        <v>4193</v>
      </c>
      <c r="I45" s="4" t="s">
        <v>4193</v>
      </c>
      <c r="M45" s="4" t="s">
        <v>4193</v>
      </c>
      <c r="P45" s="5" t="s">
        <v>4211</v>
      </c>
    </row>
    <row r="46" spans="1:16">
      <c r="A46" t="s">
        <v>3979</v>
      </c>
      <c r="B46" t="s">
        <v>4190</v>
      </c>
      <c r="C46" s="4" t="s">
        <v>100</v>
      </c>
      <c r="D46" s="4" t="s">
        <v>4193</v>
      </c>
      <c r="E46" s="4" t="s">
        <v>4193</v>
      </c>
      <c r="H46" s="4" t="s">
        <v>4193</v>
      </c>
      <c r="I46" s="4" t="s">
        <v>4193</v>
      </c>
      <c r="L46" s="4" t="s">
        <v>4193</v>
      </c>
      <c r="P46" s="5" t="s">
        <v>4211</v>
      </c>
    </row>
    <row r="47" spans="1:16">
      <c r="A47" t="s">
        <v>3979</v>
      </c>
      <c r="B47" t="s">
        <v>4190</v>
      </c>
      <c r="C47" s="4" t="s">
        <v>100</v>
      </c>
      <c r="D47" s="4" t="s">
        <v>4193</v>
      </c>
      <c r="P47" s="5" t="s">
        <v>4211</v>
      </c>
    </row>
    <row r="48" spans="1:16">
      <c r="A48" t="s">
        <v>3979</v>
      </c>
      <c r="B48" t="s">
        <v>4190</v>
      </c>
      <c r="C48" s="4" t="s">
        <v>100</v>
      </c>
      <c r="D48" s="4" t="s">
        <v>4193</v>
      </c>
      <c r="P48" s="5" t="s">
        <v>4211</v>
      </c>
    </row>
    <row r="49" spans="1:16">
      <c r="A49" t="s">
        <v>3979</v>
      </c>
      <c r="B49" t="s">
        <v>4190</v>
      </c>
      <c r="C49" s="4" t="s">
        <v>100</v>
      </c>
      <c r="D49" s="4" t="s">
        <v>4193</v>
      </c>
      <c r="E49" s="4" t="s">
        <v>395</v>
      </c>
      <c r="F49" s="4" t="s">
        <v>4193</v>
      </c>
      <c r="H49" s="4" t="s">
        <v>4193</v>
      </c>
      <c r="I49" s="4" t="s">
        <v>4193</v>
      </c>
      <c r="J49" s="4" t="s">
        <v>4193</v>
      </c>
      <c r="K49" s="4" t="s">
        <v>4193</v>
      </c>
      <c r="L49" s="4" t="s">
        <v>4193</v>
      </c>
      <c r="P49" s="5" t="s">
        <v>4211</v>
      </c>
    </row>
    <row r="50" spans="1:16">
      <c r="A50" t="s">
        <v>3979</v>
      </c>
      <c r="B50" t="s">
        <v>4190</v>
      </c>
      <c r="C50" s="4" t="s">
        <v>100</v>
      </c>
      <c r="D50" s="4" t="s">
        <v>4193</v>
      </c>
      <c r="L50" s="4" t="s">
        <v>4193</v>
      </c>
      <c r="P50" s="5" t="s">
        <v>4211</v>
      </c>
    </row>
    <row r="51" spans="1:16">
      <c r="A51" t="s">
        <v>3979</v>
      </c>
      <c r="B51" t="s">
        <v>4190</v>
      </c>
      <c r="C51" s="4" t="s">
        <v>100</v>
      </c>
      <c r="D51" s="4" t="s">
        <v>4193</v>
      </c>
      <c r="E51" s="4" t="s">
        <v>395</v>
      </c>
      <c r="F51" s="4" t="s">
        <v>4193</v>
      </c>
      <c r="H51" s="4" t="s">
        <v>4193</v>
      </c>
      <c r="I51" s="4" t="s">
        <v>4193</v>
      </c>
      <c r="J51" s="4" t="s">
        <v>4193</v>
      </c>
      <c r="K51" s="4" t="s">
        <v>4193</v>
      </c>
      <c r="L51" s="4" t="s">
        <v>4193</v>
      </c>
      <c r="P51" s="5" t="s">
        <v>4211</v>
      </c>
    </row>
    <row r="52" spans="1:16">
      <c r="A52" t="s">
        <v>3979</v>
      </c>
      <c r="B52" t="s">
        <v>4190</v>
      </c>
      <c r="C52" s="4" t="s">
        <v>100</v>
      </c>
      <c r="D52" s="4" t="s">
        <v>4193</v>
      </c>
      <c r="E52" s="4" t="s">
        <v>4193</v>
      </c>
      <c r="H52" s="4" t="s">
        <v>4193</v>
      </c>
      <c r="I52" s="4" t="s">
        <v>4193</v>
      </c>
      <c r="J52" s="4" t="s">
        <v>4193</v>
      </c>
      <c r="L52" s="4" t="s">
        <v>4193</v>
      </c>
      <c r="P52" s="5" t="s">
        <v>4211</v>
      </c>
    </row>
    <row r="53" spans="1:16">
      <c r="A53" t="s">
        <v>3979</v>
      </c>
      <c r="B53" t="s">
        <v>4190</v>
      </c>
      <c r="C53" s="4" t="s">
        <v>100</v>
      </c>
      <c r="D53" s="4" t="s">
        <v>4107</v>
      </c>
      <c r="H53" s="4" t="s">
        <v>4193</v>
      </c>
      <c r="L53" s="4" t="s">
        <v>4193</v>
      </c>
      <c r="P53" s="5" t="s">
        <v>4211</v>
      </c>
    </row>
    <row r="54" spans="1:16">
      <c r="A54" t="s">
        <v>3979</v>
      </c>
      <c r="B54" t="s">
        <v>4190</v>
      </c>
      <c r="C54" s="4" t="s">
        <v>100</v>
      </c>
      <c r="D54" s="4" t="s">
        <v>4193</v>
      </c>
      <c r="P54" s="5" t="s">
        <v>4211</v>
      </c>
    </row>
    <row r="55" spans="1:16">
      <c r="A55" t="s">
        <v>3979</v>
      </c>
      <c r="B55" t="s">
        <v>4190</v>
      </c>
      <c r="C55" s="4" t="s">
        <v>100</v>
      </c>
      <c r="D55" s="4" t="s">
        <v>4193</v>
      </c>
      <c r="P55" s="5" t="s">
        <v>4211</v>
      </c>
    </row>
    <row r="56" spans="1:16">
      <c r="A56" t="s">
        <v>3979</v>
      </c>
      <c r="B56" t="s">
        <v>4190</v>
      </c>
      <c r="C56" s="4" t="s">
        <v>100</v>
      </c>
      <c r="D56" s="4" t="s">
        <v>4193</v>
      </c>
      <c r="P56" s="5" t="s">
        <v>4211</v>
      </c>
    </row>
    <row r="57" spans="1:16">
      <c r="A57" t="s">
        <v>3979</v>
      </c>
      <c r="B57" t="s">
        <v>4190</v>
      </c>
      <c r="C57" s="4">
        <v>99.62</v>
      </c>
      <c r="D57" s="4">
        <v>1.4999999999999999E-2</v>
      </c>
      <c r="M57" s="4">
        <v>0.26500000000000001</v>
      </c>
      <c r="P57" s="5" t="s">
        <v>4211</v>
      </c>
    </row>
    <row r="58" spans="1:16">
      <c r="A58" t="s">
        <v>3979</v>
      </c>
      <c r="B58" t="s">
        <v>4185</v>
      </c>
      <c r="C58" s="4" t="s">
        <v>100</v>
      </c>
      <c r="D58" s="4" t="s">
        <v>4193</v>
      </c>
      <c r="P58" s="5" t="s">
        <v>4211</v>
      </c>
    </row>
    <row r="59" spans="1:16">
      <c r="A59" t="s">
        <v>3979</v>
      </c>
      <c r="B59" t="s">
        <v>4212</v>
      </c>
      <c r="C59" s="4" t="s">
        <v>100</v>
      </c>
      <c r="D59" s="4" t="s">
        <v>4193</v>
      </c>
      <c r="P59" s="5" t="s">
        <v>4211</v>
      </c>
    </row>
    <row r="60" spans="1:16">
      <c r="A60" t="s">
        <v>3979</v>
      </c>
      <c r="B60" t="s">
        <v>4185</v>
      </c>
      <c r="C60" s="4">
        <v>98.45</v>
      </c>
      <c r="D60" s="4">
        <v>1.04</v>
      </c>
      <c r="I60" s="4" t="s">
        <v>4210</v>
      </c>
      <c r="P60" s="5" t="s">
        <v>4211</v>
      </c>
    </row>
    <row r="61" spans="1:16">
      <c r="A61" t="s">
        <v>3979</v>
      </c>
      <c r="B61" t="s">
        <v>4213</v>
      </c>
      <c r="C61" s="4" t="s">
        <v>100</v>
      </c>
      <c r="D61" s="4" t="s">
        <v>4193</v>
      </c>
      <c r="P61" s="5" t="s">
        <v>4211</v>
      </c>
    </row>
    <row r="62" spans="1:16">
      <c r="A62" t="s">
        <v>3979</v>
      </c>
      <c r="B62" t="s">
        <v>4213</v>
      </c>
      <c r="C62" s="4" t="s">
        <v>100</v>
      </c>
      <c r="D62" s="4" t="s">
        <v>4193</v>
      </c>
      <c r="J62" s="4" t="s">
        <v>395</v>
      </c>
      <c r="P62" s="5" t="s">
        <v>4211</v>
      </c>
    </row>
    <row r="63" spans="1:16">
      <c r="A63" t="s">
        <v>3979</v>
      </c>
      <c r="B63" t="s">
        <v>4213</v>
      </c>
      <c r="C63" s="4" t="s">
        <v>100</v>
      </c>
      <c r="D63" s="4" t="s">
        <v>4193</v>
      </c>
      <c r="P63" s="5" t="s">
        <v>4211</v>
      </c>
    </row>
    <row r="64" spans="1:16">
      <c r="A64" t="s">
        <v>3979</v>
      </c>
      <c r="B64" t="s">
        <v>4213</v>
      </c>
      <c r="C64" s="4">
        <v>96.13</v>
      </c>
      <c r="D64" s="4">
        <v>3.54</v>
      </c>
      <c r="H64" s="4" t="s">
        <v>4193</v>
      </c>
      <c r="I64" s="4" t="s">
        <v>4193</v>
      </c>
      <c r="M64" s="4" t="s">
        <v>4193</v>
      </c>
      <c r="P64" s="5" t="s">
        <v>4199</v>
      </c>
    </row>
    <row r="65" spans="1:16">
      <c r="A65" t="s">
        <v>3979</v>
      </c>
      <c r="B65" t="s">
        <v>4213</v>
      </c>
      <c r="C65" s="4">
        <v>92</v>
      </c>
      <c r="D65" s="4">
        <v>7.98</v>
      </c>
      <c r="I65" s="4" t="s">
        <v>4193</v>
      </c>
      <c r="P65" s="5" t="s">
        <v>4199</v>
      </c>
    </row>
    <row r="66" spans="1:16">
      <c r="A66" t="s">
        <v>3979</v>
      </c>
      <c r="B66" t="s">
        <v>4213</v>
      </c>
      <c r="C66" s="4" t="s">
        <v>100</v>
      </c>
      <c r="D66" s="4" t="s">
        <v>4193</v>
      </c>
      <c r="P66" s="5" t="s">
        <v>4199</v>
      </c>
    </row>
    <row r="67" spans="1:16">
      <c r="A67" t="s">
        <v>3979</v>
      </c>
      <c r="B67" t="s">
        <v>4213</v>
      </c>
      <c r="C67" s="4" t="s">
        <v>4219</v>
      </c>
      <c r="D67" s="4" t="s">
        <v>4193</v>
      </c>
      <c r="P67" s="5" t="s">
        <v>4199</v>
      </c>
    </row>
    <row r="68" spans="1:16">
      <c r="A68" t="s">
        <v>3979</v>
      </c>
      <c r="B68" t="s">
        <v>4213</v>
      </c>
      <c r="C68" s="4">
        <v>96.68</v>
      </c>
      <c r="D68" s="4" t="s">
        <v>4193</v>
      </c>
      <c r="I68" s="4" t="s">
        <v>4193</v>
      </c>
      <c r="P68" s="5" t="s">
        <v>4199</v>
      </c>
    </row>
    <row r="69" spans="1:16">
      <c r="A69" t="s">
        <v>3979</v>
      </c>
      <c r="B69" t="s">
        <v>4213</v>
      </c>
      <c r="C69" s="4">
        <v>98.61</v>
      </c>
      <c r="D69" s="4" t="s">
        <v>4193</v>
      </c>
      <c r="I69" s="4" t="s">
        <v>4193</v>
      </c>
      <c r="P69" s="5" t="s">
        <v>4199</v>
      </c>
    </row>
    <row r="70" spans="1:16">
      <c r="A70" t="s">
        <v>3979</v>
      </c>
      <c r="B70" t="s">
        <v>4213</v>
      </c>
      <c r="C70" s="4">
        <v>98.25</v>
      </c>
      <c r="D70" s="4" t="s">
        <v>4107</v>
      </c>
      <c r="I70" s="4" t="s">
        <v>4193</v>
      </c>
      <c r="P70" s="5" t="s">
        <v>4199</v>
      </c>
    </row>
    <row r="71" spans="1:16">
      <c r="A71" t="s">
        <v>3979</v>
      </c>
      <c r="B71" t="s">
        <v>4214</v>
      </c>
      <c r="C71" s="4" t="s">
        <v>100</v>
      </c>
      <c r="D71" s="4" t="s">
        <v>4193</v>
      </c>
      <c r="I71" s="4" t="s">
        <v>4193</v>
      </c>
      <c r="L71" s="4" t="s">
        <v>4193</v>
      </c>
      <c r="P71" s="5" t="s">
        <v>4199</v>
      </c>
    </row>
    <row r="72" spans="1:16">
      <c r="A72" t="s">
        <v>3979</v>
      </c>
      <c r="B72" t="s">
        <v>4214</v>
      </c>
      <c r="C72" s="4" t="s">
        <v>100</v>
      </c>
      <c r="D72" s="4" t="s">
        <v>4193</v>
      </c>
      <c r="I72" s="4" t="s">
        <v>4193</v>
      </c>
      <c r="L72" s="4" t="s">
        <v>4193</v>
      </c>
      <c r="P72" s="5" t="s">
        <v>4199</v>
      </c>
    </row>
    <row r="73" spans="1:16">
      <c r="A73" t="s">
        <v>3979</v>
      </c>
      <c r="B73" t="s">
        <v>4214</v>
      </c>
      <c r="C73" s="4">
        <v>98.71</v>
      </c>
      <c r="D73" s="4" t="s">
        <v>4193</v>
      </c>
      <c r="P73" s="5" t="s">
        <v>4199</v>
      </c>
    </row>
    <row r="74" spans="1:16">
      <c r="A74" t="s">
        <v>3979</v>
      </c>
      <c r="B74" t="s">
        <v>4215</v>
      </c>
      <c r="C74" s="4">
        <v>98.6</v>
      </c>
      <c r="D74" s="4" t="s">
        <v>4193</v>
      </c>
      <c r="P74" s="5" t="s">
        <v>4199</v>
      </c>
    </row>
    <row r="75" spans="1:16">
      <c r="A75" t="s">
        <v>3979</v>
      </c>
      <c r="B75" t="s">
        <v>4215</v>
      </c>
      <c r="C75" s="4">
        <v>96.01</v>
      </c>
      <c r="D75" s="4">
        <v>3.77</v>
      </c>
      <c r="P75" s="5" t="s">
        <v>4199</v>
      </c>
    </row>
    <row r="76" spans="1:16">
      <c r="A76" t="s">
        <v>3979</v>
      </c>
      <c r="B76" t="s">
        <v>4216</v>
      </c>
      <c r="C76" s="4" t="s">
        <v>100</v>
      </c>
      <c r="D76" s="4" t="s">
        <v>4193</v>
      </c>
      <c r="P76" s="5" t="s">
        <v>4199</v>
      </c>
    </row>
    <row r="77" spans="1:16">
      <c r="A77" t="s">
        <v>3979</v>
      </c>
      <c r="B77" t="s">
        <v>4216</v>
      </c>
      <c r="C77" s="4" t="s">
        <v>100</v>
      </c>
      <c r="D77" s="4" t="s">
        <v>4193</v>
      </c>
      <c r="P77" s="5" t="s">
        <v>4199</v>
      </c>
    </row>
    <row r="78" spans="1:16">
      <c r="A78" t="s">
        <v>3979</v>
      </c>
      <c r="B78" t="s">
        <v>4216</v>
      </c>
      <c r="C78" s="4" t="s">
        <v>100</v>
      </c>
      <c r="D78" s="4" t="s">
        <v>4193</v>
      </c>
      <c r="P78" s="5" t="s">
        <v>4199</v>
      </c>
    </row>
    <row r="79" spans="1:16">
      <c r="A79" t="s">
        <v>3979</v>
      </c>
      <c r="B79" t="s">
        <v>4216</v>
      </c>
      <c r="C79" s="4" t="s">
        <v>100</v>
      </c>
      <c r="D79" s="4" t="s">
        <v>4193</v>
      </c>
      <c r="P79" s="5" t="s">
        <v>4199</v>
      </c>
    </row>
    <row r="80" spans="1:16">
      <c r="A80" t="s">
        <v>3979</v>
      </c>
      <c r="B80" t="s">
        <v>4216</v>
      </c>
      <c r="C80" s="4" t="s">
        <v>100</v>
      </c>
      <c r="D80" s="4" t="s">
        <v>4193</v>
      </c>
      <c r="P80" s="5" t="s">
        <v>4199</v>
      </c>
    </row>
    <row r="81" spans="1:16">
      <c r="A81" t="s">
        <v>3979</v>
      </c>
      <c r="B81" t="s">
        <v>2656</v>
      </c>
      <c r="C81" s="4" t="s">
        <v>100</v>
      </c>
      <c r="D81" s="4" t="s">
        <v>4193</v>
      </c>
      <c r="P81" s="5" t="s">
        <v>4199</v>
      </c>
    </row>
    <row r="82" spans="1:16">
      <c r="A82" t="s">
        <v>3979</v>
      </c>
      <c r="B82" t="s">
        <v>2656</v>
      </c>
      <c r="C82" s="4" t="s">
        <v>100</v>
      </c>
      <c r="D82" s="4" t="s">
        <v>4107</v>
      </c>
      <c r="H82" s="4" t="s">
        <v>4193</v>
      </c>
      <c r="I82" s="4" t="s">
        <v>4193</v>
      </c>
      <c r="L82" s="4" t="s">
        <v>4193</v>
      </c>
      <c r="P82" s="5" t="s">
        <v>4199</v>
      </c>
    </row>
    <row r="83" spans="1:16">
      <c r="A83" t="s">
        <v>3979</v>
      </c>
      <c r="B83" t="s">
        <v>4217</v>
      </c>
      <c r="C83" s="4" t="s">
        <v>100</v>
      </c>
      <c r="D83" s="4" t="s">
        <v>4193</v>
      </c>
      <c r="P83" s="5" t="s">
        <v>4199</v>
      </c>
    </row>
    <row r="84" spans="1:16">
      <c r="A84" t="s">
        <v>3979</v>
      </c>
      <c r="B84" t="s">
        <v>4217</v>
      </c>
      <c r="C84" s="4" t="s">
        <v>100</v>
      </c>
      <c r="D84" s="4" t="s">
        <v>4193</v>
      </c>
      <c r="P84" s="5" t="s">
        <v>4199</v>
      </c>
    </row>
    <row r="85" spans="1:16">
      <c r="A85" t="s">
        <v>3979</v>
      </c>
      <c r="B85" t="s">
        <v>4217</v>
      </c>
      <c r="C85" s="4" t="s">
        <v>100</v>
      </c>
      <c r="D85" s="4" t="s">
        <v>4193</v>
      </c>
      <c r="P85" s="5" t="s">
        <v>4199</v>
      </c>
    </row>
    <row r="86" spans="1:16">
      <c r="A86" t="s">
        <v>3979</v>
      </c>
      <c r="B86" t="s">
        <v>4017</v>
      </c>
      <c r="C86" s="4" t="s">
        <v>100</v>
      </c>
      <c r="D86" s="4" t="s">
        <v>4193</v>
      </c>
      <c r="P86" s="5" t="s">
        <v>4199</v>
      </c>
    </row>
    <row r="87" spans="1:16">
      <c r="A87" t="s">
        <v>3979</v>
      </c>
      <c r="B87" t="s">
        <v>4218</v>
      </c>
      <c r="C87" s="4" t="s">
        <v>100</v>
      </c>
      <c r="D87" s="4" t="s">
        <v>4193</v>
      </c>
      <c r="E87" s="4" t="s">
        <v>395</v>
      </c>
      <c r="P87" s="5" t="s">
        <v>4199</v>
      </c>
    </row>
    <row r="89" spans="1:16">
      <c r="A89" s="1" t="s">
        <v>4220</v>
      </c>
    </row>
    <row r="90" spans="1:16">
      <c r="A90" t="s">
        <v>4043</v>
      </c>
      <c r="B90" t="s">
        <v>4213</v>
      </c>
      <c r="C90" s="4">
        <v>94.33</v>
      </c>
      <c r="D90" s="4">
        <v>5.67</v>
      </c>
      <c r="P90" s="5" t="s">
        <v>4200</v>
      </c>
    </row>
    <row r="91" spans="1:16">
      <c r="A91" t="s">
        <v>4043</v>
      </c>
      <c r="B91" t="s">
        <v>4213</v>
      </c>
      <c r="C91" s="4">
        <v>93.94</v>
      </c>
      <c r="D91" s="4">
        <v>5.76</v>
      </c>
      <c r="P91" s="5" t="s">
        <v>4200</v>
      </c>
    </row>
    <row r="92" spans="1:16">
      <c r="A92" t="s">
        <v>4031</v>
      </c>
      <c r="B92" t="s">
        <v>4223</v>
      </c>
      <c r="C92" s="4">
        <v>91.76</v>
      </c>
      <c r="D92" s="4">
        <v>8.0500000000000007</v>
      </c>
      <c r="E92" s="4">
        <v>0.13</v>
      </c>
      <c r="P92" s="5" t="s">
        <v>4232</v>
      </c>
    </row>
    <row r="93" spans="1:16">
      <c r="A93" t="s">
        <v>4031</v>
      </c>
      <c r="B93" t="s">
        <v>4224</v>
      </c>
      <c r="C93" s="4">
        <v>90.05</v>
      </c>
      <c r="D93" s="4">
        <v>9.64</v>
      </c>
      <c r="H93" s="4" t="s">
        <v>4193</v>
      </c>
      <c r="I93" s="4" t="s">
        <v>4193</v>
      </c>
      <c r="M93" s="4" t="s">
        <v>4193</v>
      </c>
      <c r="P93" s="5" t="s">
        <v>4200</v>
      </c>
    </row>
    <row r="94" spans="1:16">
      <c r="A94" t="s">
        <v>4031</v>
      </c>
      <c r="B94" t="s">
        <v>4213</v>
      </c>
      <c r="C94" s="4">
        <v>92.15</v>
      </c>
      <c r="D94" s="4">
        <v>7.45</v>
      </c>
      <c r="H94" s="4" t="s">
        <v>4193</v>
      </c>
      <c r="I94" s="4" t="s">
        <v>4231</v>
      </c>
      <c r="M94" s="4" t="s">
        <v>395</v>
      </c>
      <c r="P94" s="5" t="s">
        <v>4200</v>
      </c>
    </row>
    <row r="95" spans="1:16">
      <c r="A95" t="s">
        <v>4031</v>
      </c>
      <c r="B95" t="s">
        <v>4213</v>
      </c>
      <c r="C95" s="4">
        <v>91.5</v>
      </c>
      <c r="D95" s="4">
        <v>8.5299999999999994</v>
      </c>
      <c r="I95" s="4" t="s">
        <v>4210</v>
      </c>
      <c r="P95" s="5" t="s">
        <v>4200</v>
      </c>
    </row>
    <row r="96" spans="1:16">
      <c r="A96" t="s">
        <v>4031</v>
      </c>
      <c r="B96" t="s">
        <v>4213</v>
      </c>
      <c r="C96" s="4">
        <v>92</v>
      </c>
      <c r="D96" s="4">
        <v>7.98</v>
      </c>
      <c r="I96" s="4" t="s">
        <v>4210</v>
      </c>
      <c r="P96" s="5" t="s">
        <v>4200</v>
      </c>
    </row>
    <row r="97" spans="1:16">
      <c r="A97" t="s">
        <v>4031</v>
      </c>
      <c r="B97" t="s">
        <v>4213</v>
      </c>
      <c r="C97" s="4">
        <v>93.94</v>
      </c>
      <c r="D97" s="4">
        <v>5.76</v>
      </c>
      <c r="I97" s="4" t="s">
        <v>4210</v>
      </c>
      <c r="P97" s="5" t="s">
        <v>4200</v>
      </c>
    </row>
    <row r="98" spans="1:16">
      <c r="A98" t="s">
        <v>4031</v>
      </c>
      <c r="B98" t="s">
        <v>4185</v>
      </c>
      <c r="C98" s="4">
        <v>94</v>
      </c>
      <c r="D98" s="4">
        <v>6</v>
      </c>
      <c r="P98" s="5" t="s">
        <v>4233</v>
      </c>
    </row>
    <row r="99" spans="1:16">
      <c r="A99" t="s">
        <v>4031</v>
      </c>
      <c r="B99" t="s">
        <v>4185</v>
      </c>
      <c r="C99" s="4">
        <v>94.61</v>
      </c>
      <c r="D99" s="4">
        <v>4.2300000000000004</v>
      </c>
      <c r="I99" s="4" t="s">
        <v>4210</v>
      </c>
      <c r="P99" s="5" t="s">
        <v>4200</v>
      </c>
    </row>
    <row r="100" spans="1:16">
      <c r="A100" t="s">
        <v>4031</v>
      </c>
      <c r="B100" t="s">
        <v>4185</v>
      </c>
      <c r="C100" s="4">
        <v>92.385000000000005</v>
      </c>
      <c r="D100" s="4">
        <v>7.6150000000000002</v>
      </c>
      <c r="P100" s="5" t="s">
        <v>4234</v>
      </c>
    </row>
    <row r="101" spans="1:16">
      <c r="A101" t="s">
        <v>4031</v>
      </c>
      <c r="B101" t="s">
        <v>4225</v>
      </c>
      <c r="C101" s="4">
        <v>92.8</v>
      </c>
      <c r="D101" s="4">
        <v>7.14</v>
      </c>
      <c r="P101" s="5" t="s">
        <v>4200</v>
      </c>
    </row>
    <row r="102" spans="1:16">
      <c r="A102" t="s">
        <v>4031</v>
      </c>
      <c r="B102" t="s">
        <v>4225</v>
      </c>
      <c r="C102" s="4">
        <v>95.84</v>
      </c>
      <c r="D102" s="4">
        <v>3.87</v>
      </c>
      <c r="I102" s="4" t="s">
        <v>4210</v>
      </c>
      <c r="P102" s="5" t="s">
        <v>4200</v>
      </c>
    </row>
    <row r="103" spans="1:16">
      <c r="A103" t="s">
        <v>4031</v>
      </c>
      <c r="B103" t="s">
        <v>4226</v>
      </c>
      <c r="C103" s="4" t="s">
        <v>100</v>
      </c>
      <c r="D103" s="4" t="s">
        <v>100</v>
      </c>
      <c r="P103" s="5" t="s">
        <v>4395</v>
      </c>
    </row>
    <row r="104" spans="1:16">
      <c r="A104" t="s">
        <v>4031</v>
      </c>
      <c r="B104" t="s">
        <v>4227</v>
      </c>
      <c r="C104" s="4">
        <v>95</v>
      </c>
      <c r="D104" s="4">
        <v>4.96</v>
      </c>
      <c r="H104" s="4" t="s">
        <v>4193</v>
      </c>
      <c r="I104" s="4" t="s">
        <v>4193</v>
      </c>
      <c r="M104" s="4" t="s">
        <v>4193</v>
      </c>
      <c r="P104" s="5" t="s">
        <v>4200</v>
      </c>
    </row>
    <row r="105" spans="1:16">
      <c r="A105" t="s">
        <v>4031</v>
      </c>
      <c r="B105" t="s">
        <v>4227</v>
      </c>
      <c r="C105" s="4">
        <v>95.36</v>
      </c>
      <c r="D105" s="4">
        <v>4.58</v>
      </c>
      <c r="I105" s="4" t="s">
        <v>4193</v>
      </c>
      <c r="L105" s="4" t="s">
        <v>4193</v>
      </c>
      <c r="P105" s="5" t="s">
        <v>4200</v>
      </c>
    </row>
    <row r="106" spans="1:16">
      <c r="A106" t="s">
        <v>4031</v>
      </c>
      <c r="B106" t="s">
        <v>4228</v>
      </c>
      <c r="C106" s="4">
        <v>91.5</v>
      </c>
      <c r="D106" s="4">
        <v>8.5399999999999991</v>
      </c>
      <c r="H106" s="4" t="s">
        <v>4193</v>
      </c>
      <c r="I106" s="4" t="s">
        <v>4193</v>
      </c>
      <c r="M106" s="4" t="s">
        <v>4193</v>
      </c>
      <c r="P106" s="5" t="s">
        <v>4200</v>
      </c>
    </row>
    <row r="107" spans="1:16">
      <c r="A107" t="s">
        <v>4031</v>
      </c>
      <c r="B107" t="s">
        <v>4228</v>
      </c>
      <c r="C107" s="4">
        <v>98</v>
      </c>
      <c r="D107" s="4">
        <v>2.02</v>
      </c>
      <c r="H107" s="4" t="s">
        <v>4193</v>
      </c>
      <c r="I107" s="4" t="s">
        <v>4193</v>
      </c>
      <c r="M107" s="4" t="s">
        <v>4193</v>
      </c>
      <c r="P107" s="5" t="s">
        <v>4200</v>
      </c>
    </row>
    <row r="108" spans="1:16">
      <c r="A108" t="s">
        <v>4031</v>
      </c>
      <c r="B108" t="s">
        <v>4229</v>
      </c>
      <c r="C108" s="4">
        <v>96.19</v>
      </c>
      <c r="D108" s="4">
        <v>3.71</v>
      </c>
      <c r="H108" s="4" t="s">
        <v>4193</v>
      </c>
      <c r="I108" s="4" t="s">
        <v>4193</v>
      </c>
      <c r="M108" s="4" t="s">
        <v>4193</v>
      </c>
      <c r="P108" s="5" t="s">
        <v>4200</v>
      </c>
    </row>
    <row r="109" spans="1:16">
      <c r="A109" t="s">
        <v>4031</v>
      </c>
      <c r="B109" t="s">
        <v>4230</v>
      </c>
      <c r="C109" s="4">
        <v>97.8</v>
      </c>
      <c r="D109" s="4">
        <v>2.15</v>
      </c>
      <c r="H109" s="4" t="s">
        <v>4193</v>
      </c>
      <c r="I109" s="4" t="s">
        <v>4193</v>
      </c>
      <c r="M109" s="4" t="s">
        <v>4193</v>
      </c>
      <c r="P109" s="5" t="s">
        <v>4200</v>
      </c>
    </row>
    <row r="110" spans="1:16">
      <c r="A110" t="s">
        <v>4031</v>
      </c>
      <c r="B110" t="s">
        <v>4230</v>
      </c>
      <c r="C110" s="4">
        <v>98</v>
      </c>
      <c r="D110" s="4">
        <v>1.97</v>
      </c>
      <c r="H110" s="4" t="s">
        <v>4193</v>
      </c>
      <c r="I110" s="4" t="s">
        <v>4107</v>
      </c>
      <c r="M110" s="4" t="s">
        <v>4193</v>
      </c>
      <c r="P110" s="5" t="s">
        <v>4200</v>
      </c>
    </row>
    <row r="111" spans="1:16">
      <c r="A111" t="s">
        <v>4031</v>
      </c>
      <c r="B111" t="s">
        <v>4230</v>
      </c>
      <c r="C111" s="4" t="s">
        <v>100</v>
      </c>
      <c r="D111" s="4" t="s">
        <v>4193</v>
      </c>
      <c r="H111" s="4" t="s">
        <v>100</v>
      </c>
      <c r="M111" s="4" t="s">
        <v>395</v>
      </c>
      <c r="P111" s="5" t="s">
        <v>4200</v>
      </c>
    </row>
    <row r="112" spans="1:16">
      <c r="A112" t="s">
        <v>4221</v>
      </c>
      <c r="B112" t="s">
        <v>4213</v>
      </c>
      <c r="C112" s="4">
        <v>95.664000000000001</v>
      </c>
      <c r="D112" s="4">
        <v>3.9649999999999999</v>
      </c>
      <c r="E112" s="4">
        <v>0.371</v>
      </c>
      <c r="P112" s="5" t="s">
        <v>4234</v>
      </c>
    </row>
    <row r="113" spans="1:16">
      <c r="A113" t="s">
        <v>4222</v>
      </c>
      <c r="B113" t="s">
        <v>4225</v>
      </c>
      <c r="C113" s="4">
        <v>93.94</v>
      </c>
      <c r="D113" s="4">
        <v>5.58</v>
      </c>
      <c r="H113" s="4">
        <v>0.65</v>
      </c>
      <c r="I113" s="4" t="s">
        <v>395</v>
      </c>
      <c r="M113" s="4">
        <v>0.08</v>
      </c>
      <c r="P113" s="5" t="s">
        <v>4304</v>
      </c>
    </row>
    <row r="114" spans="1:16">
      <c r="A114" t="s">
        <v>4235</v>
      </c>
      <c r="B114" t="s">
        <v>4225</v>
      </c>
      <c r="C114" s="4">
        <v>88.06</v>
      </c>
      <c r="D114" s="4">
        <v>12.03</v>
      </c>
      <c r="E114" s="4">
        <v>0.08</v>
      </c>
      <c r="M114" s="4">
        <v>0.35</v>
      </c>
      <c r="P114" s="5" t="s">
        <v>4304</v>
      </c>
    </row>
    <row r="115" spans="1:16">
      <c r="A115" t="s">
        <v>4235</v>
      </c>
      <c r="B115" t="s">
        <v>4225</v>
      </c>
      <c r="C115" s="4">
        <v>96.44</v>
      </c>
      <c r="D115" s="4">
        <v>3.36</v>
      </c>
      <c r="E115" s="4" t="s">
        <v>395</v>
      </c>
      <c r="M115" s="4">
        <v>0.23</v>
      </c>
      <c r="P115" s="5" t="s">
        <v>4304</v>
      </c>
    </row>
    <row r="116" spans="1:16">
      <c r="A116" t="s">
        <v>4236</v>
      </c>
      <c r="B116" t="s">
        <v>4225</v>
      </c>
      <c r="C116" s="4">
        <v>93.7</v>
      </c>
      <c r="D116" s="4">
        <v>5.01</v>
      </c>
      <c r="E116" s="4">
        <v>0.87</v>
      </c>
      <c r="M116" s="4">
        <v>0.44</v>
      </c>
      <c r="P116" s="5" t="s">
        <v>4305</v>
      </c>
    </row>
    <row r="117" spans="1:16">
      <c r="A117" t="s">
        <v>4236</v>
      </c>
      <c r="B117" t="s">
        <v>4225</v>
      </c>
      <c r="C117" s="4">
        <v>94.41</v>
      </c>
      <c r="D117" s="4">
        <v>5.12</v>
      </c>
      <c r="M117" s="4">
        <v>0.28999999999999998</v>
      </c>
      <c r="P117" s="5" t="s">
        <v>4305</v>
      </c>
    </row>
    <row r="118" spans="1:16">
      <c r="A118" t="s">
        <v>4236</v>
      </c>
      <c r="B118" t="s">
        <v>4225</v>
      </c>
      <c r="C118" s="4">
        <v>95.63</v>
      </c>
      <c r="D118" s="4">
        <v>3.99</v>
      </c>
      <c r="H118" s="4">
        <v>0.37</v>
      </c>
      <c r="M118" s="4">
        <v>0.4</v>
      </c>
      <c r="P118" s="5" t="s">
        <v>4305</v>
      </c>
    </row>
    <row r="119" spans="1:16">
      <c r="A119" t="s">
        <v>4236</v>
      </c>
      <c r="B119" t="s">
        <v>4185</v>
      </c>
      <c r="C119" s="4">
        <v>96.2</v>
      </c>
      <c r="D119" s="4">
        <v>3.71</v>
      </c>
      <c r="P119" s="5" t="s">
        <v>4305</v>
      </c>
    </row>
    <row r="120" spans="1:16">
      <c r="A120" t="s">
        <v>4236</v>
      </c>
      <c r="B120" t="s">
        <v>4185</v>
      </c>
      <c r="C120" s="4">
        <v>93.9</v>
      </c>
      <c r="D120" s="4">
        <v>5.53</v>
      </c>
      <c r="E120" s="4">
        <v>0.06</v>
      </c>
      <c r="M120" s="4">
        <v>0.15</v>
      </c>
      <c r="P120" s="5" t="s">
        <v>4305</v>
      </c>
    </row>
    <row r="121" spans="1:16">
      <c r="A121" t="s">
        <v>4236</v>
      </c>
      <c r="B121" t="s">
        <v>4237</v>
      </c>
      <c r="C121" s="4">
        <v>94.26</v>
      </c>
      <c r="D121" s="4">
        <v>4.82</v>
      </c>
      <c r="E121" s="4">
        <v>0.32</v>
      </c>
      <c r="M121" s="4">
        <v>0.23</v>
      </c>
      <c r="P121" s="5" t="s">
        <v>4305</v>
      </c>
    </row>
    <row r="122" spans="1:16">
      <c r="A122" t="s">
        <v>4236</v>
      </c>
      <c r="B122" t="s">
        <v>4237</v>
      </c>
      <c r="C122" s="4">
        <v>96.79</v>
      </c>
      <c r="D122" s="4">
        <v>3</v>
      </c>
      <c r="H122" s="4" t="s">
        <v>395</v>
      </c>
      <c r="I122" s="4" t="s">
        <v>395</v>
      </c>
      <c r="P122" s="5" t="s">
        <v>4305</v>
      </c>
    </row>
    <row r="123" spans="1:16">
      <c r="A123" t="s">
        <v>4236</v>
      </c>
      <c r="B123" t="s">
        <v>4237</v>
      </c>
      <c r="C123" s="4">
        <v>99.73</v>
      </c>
      <c r="M123" s="4" t="s">
        <v>395</v>
      </c>
      <c r="P123" s="5" t="s">
        <v>4305</v>
      </c>
    </row>
    <row r="124" spans="1:16">
      <c r="A124" t="s">
        <v>4236</v>
      </c>
      <c r="B124" t="s">
        <v>4237</v>
      </c>
      <c r="C124" s="4">
        <v>96.26</v>
      </c>
      <c r="D124" s="4">
        <v>3.67</v>
      </c>
      <c r="H124" s="4" t="s">
        <v>395</v>
      </c>
      <c r="M124" s="4">
        <v>0.18</v>
      </c>
      <c r="P124" s="5" t="s">
        <v>4305</v>
      </c>
    </row>
    <row r="125" spans="1:16">
      <c r="A125" t="s">
        <v>4236</v>
      </c>
      <c r="B125" t="s">
        <v>4237</v>
      </c>
      <c r="C125" s="4">
        <v>95.35</v>
      </c>
      <c r="D125" s="4">
        <v>4.22</v>
      </c>
      <c r="M125" s="4">
        <v>0.2</v>
      </c>
      <c r="P125" s="5" t="s">
        <v>4305</v>
      </c>
    </row>
    <row r="126" spans="1:16">
      <c r="A126" t="s">
        <v>4236</v>
      </c>
      <c r="B126" t="s">
        <v>4237</v>
      </c>
      <c r="C126" s="4">
        <v>94.7</v>
      </c>
      <c r="D126" s="4">
        <v>6.6</v>
      </c>
      <c r="M126" s="4" t="s">
        <v>395</v>
      </c>
      <c r="P126" s="5" t="s">
        <v>4305</v>
      </c>
    </row>
    <row r="127" spans="1:16">
      <c r="A127" t="s">
        <v>4236</v>
      </c>
      <c r="B127" t="s">
        <v>4237</v>
      </c>
      <c r="C127" s="4">
        <v>90.09</v>
      </c>
      <c r="D127" s="4">
        <v>8.99</v>
      </c>
      <c r="H127" s="4">
        <v>0.68</v>
      </c>
      <c r="M127" s="4">
        <v>0.13</v>
      </c>
      <c r="P127" s="5" t="s">
        <v>4305</v>
      </c>
    </row>
    <row r="128" spans="1:16">
      <c r="A128" t="s">
        <v>4236</v>
      </c>
      <c r="B128" t="s">
        <v>4237</v>
      </c>
      <c r="C128" s="4">
        <v>92.55</v>
      </c>
      <c r="D128" s="4">
        <v>7.14</v>
      </c>
      <c r="H128" s="4" t="s">
        <v>395</v>
      </c>
      <c r="M128" s="4">
        <v>0.2</v>
      </c>
      <c r="P128" s="5" t="s">
        <v>4305</v>
      </c>
    </row>
    <row r="129" spans="1:16">
      <c r="A129" t="s">
        <v>4236</v>
      </c>
      <c r="B129" t="s">
        <v>4237</v>
      </c>
      <c r="C129" s="4">
        <v>94.52</v>
      </c>
      <c r="D129" s="4">
        <v>5.12</v>
      </c>
      <c r="E129" s="4" t="s">
        <v>395</v>
      </c>
      <c r="H129" s="4" t="s">
        <v>395</v>
      </c>
      <c r="M129" s="4">
        <v>0.28999999999999998</v>
      </c>
      <c r="P129" s="5" t="s">
        <v>4305</v>
      </c>
    </row>
    <row r="130" spans="1:16">
      <c r="A130" t="s">
        <v>4236</v>
      </c>
      <c r="B130" t="s">
        <v>4237</v>
      </c>
      <c r="C130" s="4">
        <v>95.03</v>
      </c>
      <c r="D130" s="4">
        <v>5.12</v>
      </c>
      <c r="H130" s="4" t="s">
        <v>395</v>
      </c>
      <c r="M130" s="4" t="s">
        <v>395</v>
      </c>
      <c r="P130" s="5" t="s">
        <v>4305</v>
      </c>
    </row>
    <row r="131" spans="1:16">
      <c r="A131" t="s">
        <v>4236</v>
      </c>
      <c r="B131" t="s">
        <v>4237</v>
      </c>
      <c r="C131" s="4">
        <v>91.24</v>
      </c>
      <c r="D131" s="4">
        <v>8.89</v>
      </c>
      <c r="E131" s="4" t="s">
        <v>395</v>
      </c>
      <c r="H131" s="4" t="s">
        <v>395</v>
      </c>
      <c r="M131" s="4">
        <v>0.37</v>
      </c>
      <c r="P131" s="5" t="s">
        <v>4305</v>
      </c>
    </row>
    <row r="132" spans="1:16">
      <c r="A132" t="s">
        <v>4236</v>
      </c>
      <c r="B132" t="s">
        <v>4213</v>
      </c>
      <c r="C132" s="4">
        <v>88.08</v>
      </c>
      <c r="D132" s="4">
        <v>9.39</v>
      </c>
      <c r="L132" s="4">
        <v>0.17</v>
      </c>
      <c r="P132" s="5" t="s">
        <v>4305</v>
      </c>
    </row>
    <row r="133" spans="1:16">
      <c r="A133" t="s">
        <v>4236</v>
      </c>
      <c r="B133" t="s">
        <v>4238</v>
      </c>
      <c r="C133" s="4">
        <v>86.03</v>
      </c>
      <c r="D133" s="4">
        <v>13.45</v>
      </c>
      <c r="L133" s="4">
        <v>0.32</v>
      </c>
      <c r="P133" s="5" t="s">
        <v>4305</v>
      </c>
    </row>
    <row r="134" spans="1:16">
      <c r="A134" t="s">
        <v>4236</v>
      </c>
      <c r="B134" t="s">
        <v>4227</v>
      </c>
      <c r="C134" s="4">
        <v>95.99</v>
      </c>
      <c r="D134" s="4">
        <v>3.6</v>
      </c>
      <c r="M134" s="4" t="s">
        <v>395</v>
      </c>
      <c r="P134" s="5" t="s">
        <v>4305</v>
      </c>
    </row>
    <row r="135" spans="1:16">
      <c r="A135" t="s">
        <v>4236</v>
      </c>
      <c r="B135" t="s">
        <v>4227</v>
      </c>
      <c r="C135" s="4">
        <v>96.38</v>
      </c>
      <c r="D135" s="4">
        <v>3.92</v>
      </c>
      <c r="P135" s="5" t="s">
        <v>4305</v>
      </c>
    </row>
    <row r="136" spans="1:16">
      <c r="A136" t="s">
        <v>4236</v>
      </c>
      <c r="B136" t="s">
        <v>4239</v>
      </c>
      <c r="C136" s="4">
        <v>94.69</v>
      </c>
      <c r="D136" s="4">
        <v>5.16</v>
      </c>
      <c r="P136" s="5" t="s">
        <v>4305</v>
      </c>
    </row>
    <row r="137" spans="1:16">
      <c r="A137" t="s">
        <v>4236</v>
      </c>
      <c r="B137" t="s">
        <v>4240</v>
      </c>
      <c r="C137" s="4">
        <v>90.05</v>
      </c>
      <c r="D137" s="4">
        <v>9.7200000000000006</v>
      </c>
      <c r="P137" s="5" t="s">
        <v>4305</v>
      </c>
    </row>
    <row r="138" spans="1:16">
      <c r="A138" t="s">
        <v>4236</v>
      </c>
      <c r="B138" t="s">
        <v>4240</v>
      </c>
      <c r="C138" s="4">
        <v>94.69</v>
      </c>
      <c r="D138" s="4">
        <v>5.53</v>
      </c>
      <c r="P138" s="5" t="s">
        <v>4305</v>
      </c>
    </row>
    <row r="139" spans="1:16">
      <c r="A139" t="s">
        <v>4236</v>
      </c>
      <c r="B139" t="s">
        <v>4188</v>
      </c>
      <c r="C139" s="4">
        <v>94.35</v>
      </c>
      <c r="D139" s="4">
        <v>5.34</v>
      </c>
      <c r="P139" s="5" t="s">
        <v>4305</v>
      </c>
    </row>
    <row r="140" spans="1:16">
      <c r="A140" t="s">
        <v>4236</v>
      </c>
      <c r="B140" t="s">
        <v>4241</v>
      </c>
      <c r="C140" s="4">
        <v>96.9</v>
      </c>
      <c r="D140" s="4">
        <v>2.11</v>
      </c>
      <c r="H140" s="4">
        <v>0.81</v>
      </c>
      <c r="P140" s="5" t="s">
        <v>4305</v>
      </c>
    </row>
    <row r="141" spans="1:16">
      <c r="A141" t="s">
        <v>4236</v>
      </c>
      <c r="B141" t="s">
        <v>4242</v>
      </c>
      <c r="C141" s="4">
        <v>94.52</v>
      </c>
      <c r="D141" s="4">
        <v>5.45</v>
      </c>
      <c r="M141" s="4" t="s">
        <v>395</v>
      </c>
      <c r="P141" s="5" t="s">
        <v>4305</v>
      </c>
    </row>
    <row r="142" spans="1:16">
      <c r="A142" t="s">
        <v>4236</v>
      </c>
      <c r="B142" t="s">
        <v>4243</v>
      </c>
      <c r="C142" s="4">
        <v>92.06</v>
      </c>
      <c r="D142" s="4">
        <v>7.3</v>
      </c>
      <c r="H142" s="4">
        <v>0.31</v>
      </c>
      <c r="P142" s="5" t="s">
        <v>4305</v>
      </c>
    </row>
    <row r="143" spans="1:16">
      <c r="A143" t="s">
        <v>4236</v>
      </c>
      <c r="B143" t="s">
        <v>4245</v>
      </c>
      <c r="C143" s="4">
        <v>93.21</v>
      </c>
      <c r="D143" s="4">
        <v>6.9</v>
      </c>
      <c r="P143" s="5" t="s">
        <v>4305</v>
      </c>
    </row>
    <row r="144" spans="1:16">
      <c r="A144" t="s">
        <v>4236</v>
      </c>
      <c r="B144" t="s">
        <v>4246</v>
      </c>
      <c r="C144" s="4">
        <v>94.42</v>
      </c>
      <c r="D144" s="4">
        <v>5.96</v>
      </c>
      <c r="P144" s="5" t="s">
        <v>4305</v>
      </c>
    </row>
    <row r="145" spans="1:16">
      <c r="A145" t="s">
        <v>4236</v>
      </c>
      <c r="B145" t="s">
        <v>4247</v>
      </c>
      <c r="C145" s="4">
        <v>95.68</v>
      </c>
      <c r="D145" s="4">
        <v>4.2</v>
      </c>
      <c r="P145" s="5" t="s">
        <v>4305</v>
      </c>
    </row>
    <row r="146" spans="1:16">
      <c r="A146" t="s">
        <v>4244</v>
      </c>
      <c r="B146" t="s">
        <v>4248</v>
      </c>
      <c r="C146" s="4" t="s">
        <v>100</v>
      </c>
      <c r="D146" s="4" t="s">
        <v>100</v>
      </c>
      <c r="P146" s="5" t="s">
        <v>4397</v>
      </c>
    </row>
    <row r="147" spans="1:16">
      <c r="A147" t="s">
        <v>4244</v>
      </c>
      <c r="B147" t="s">
        <v>4249</v>
      </c>
      <c r="C147" s="4" t="s">
        <v>100</v>
      </c>
      <c r="D147" s="4" t="s">
        <v>4193</v>
      </c>
      <c r="P147" s="5" t="s">
        <v>4398</v>
      </c>
    </row>
    <row r="148" spans="1:16">
      <c r="A148" t="s">
        <v>4244</v>
      </c>
      <c r="B148" t="s">
        <v>4250</v>
      </c>
      <c r="C148" s="4" t="s">
        <v>100</v>
      </c>
      <c r="D148" s="4" t="s">
        <v>100</v>
      </c>
      <c r="P148" s="5" t="s">
        <v>4399</v>
      </c>
    </row>
    <row r="149" spans="1:16">
      <c r="A149" t="s">
        <v>4244</v>
      </c>
      <c r="B149" t="s">
        <v>2283</v>
      </c>
      <c r="C149" s="4" t="s">
        <v>100</v>
      </c>
      <c r="D149" s="4" t="s">
        <v>100</v>
      </c>
      <c r="P149" s="5" t="s">
        <v>4400</v>
      </c>
    </row>
    <row r="150" spans="1:16">
      <c r="A150" t="s">
        <v>4244</v>
      </c>
      <c r="B150" t="s">
        <v>4230</v>
      </c>
      <c r="C150" s="4" t="s">
        <v>100</v>
      </c>
      <c r="D150" s="4" t="s">
        <v>100</v>
      </c>
      <c r="P150" s="5" t="s">
        <v>4401</v>
      </c>
    </row>
    <row r="151" spans="1:16">
      <c r="A151" t="s">
        <v>4244</v>
      </c>
      <c r="B151" t="s">
        <v>4230</v>
      </c>
      <c r="C151" s="4" t="s">
        <v>100</v>
      </c>
      <c r="D151" s="4" t="s">
        <v>100</v>
      </c>
      <c r="P151" s="5" t="s">
        <v>4402</v>
      </c>
    </row>
    <row r="152" spans="1:16">
      <c r="A152" t="s">
        <v>4244</v>
      </c>
      <c r="B152" t="s">
        <v>4228</v>
      </c>
      <c r="C152" s="4" t="s">
        <v>100</v>
      </c>
      <c r="D152" s="4" t="s">
        <v>100</v>
      </c>
      <c r="P152" s="5" t="s">
        <v>4403</v>
      </c>
    </row>
    <row r="154" spans="1:16">
      <c r="A154" s="1" t="s">
        <v>4251</v>
      </c>
    </row>
    <row r="155" spans="1:16">
      <c r="A155" t="s">
        <v>4048</v>
      </c>
      <c r="B155" t="s">
        <v>4213</v>
      </c>
      <c r="C155" s="4">
        <v>93.8</v>
      </c>
      <c r="D155" s="4">
        <v>6.17</v>
      </c>
      <c r="H155" s="4" t="s">
        <v>4193</v>
      </c>
      <c r="I155" s="4" t="s">
        <v>4193</v>
      </c>
      <c r="M155" s="4" t="s">
        <v>4193</v>
      </c>
      <c r="P155" s="5" t="s">
        <v>4202</v>
      </c>
    </row>
    <row r="156" spans="1:16">
      <c r="A156" t="s">
        <v>4048</v>
      </c>
      <c r="B156" t="s">
        <v>4213</v>
      </c>
      <c r="C156" s="4">
        <v>94.5</v>
      </c>
      <c r="D156" s="4">
        <v>5.43</v>
      </c>
      <c r="P156" s="5" t="s">
        <v>4202</v>
      </c>
    </row>
    <row r="157" spans="1:16">
      <c r="A157" t="s">
        <v>4048</v>
      </c>
      <c r="B157" t="s">
        <v>4213</v>
      </c>
      <c r="C157" s="4">
        <v>92.11</v>
      </c>
      <c r="D157" s="4">
        <v>7.79</v>
      </c>
      <c r="P157" s="5" t="s">
        <v>4202</v>
      </c>
    </row>
    <row r="158" spans="1:16">
      <c r="A158" t="s">
        <v>4048</v>
      </c>
      <c r="B158" t="s">
        <v>4213</v>
      </c>
      <c r="C158" s="4">
        <v>96.41</v>
      </c>
      <c r="D158" s="4">
        <v>2.73</v>
      </c>
      <c r="P158" s="5" t="s">
        <v>4202</v>
      </c>
    </row>
    <row r="159" spans="1:16">
      <c r="A159" t="s">
        <v>4048</v>
      </c>
      <c r="B159" t="s">
        <v>4237</v>
      </c>
      <c r="C159" s="4">
        <v>93.1</v>
      </c>
      <c r="D159" s="4">
        <v>5.83</v>
      </c>
      <c r="E159" s="4">
        <v>0.36</v>
      </c>
      <c r="I159" s="4">
        <v>0.63</v>
      </c>
      <c r="J159" s="4">
        <v>0.06</v>
      </c>
      <c r="P159" s="5" t="s">
        <v>4306</v>
      </c>
    </row>
    <row r="160" spans="1:16">
      <c r="A160" t="s">
        <v>4048</v>
      </c>
      <c r="B160" t="s">
        <v>4237</v>
      </c>
      <c r="C160" s="4">
        <v>92.8</v>
      </c>
      <c r="D160" s="4">
        <v>6.71</v>
      </c>
      <c r="E160" s="4">
        <v>0.21</v>
      </c>
      <c r="I160" s="4">
        <v>0.17</v>
      </c>
      <c r="J160" s="4">
        <v>0.06</v>
      </c>
      <c r="P160" s="5" t="s">
        <v>4307</v>
      </c>
    </row>
    <row r="161" spans="1:16">
      <c r="A161" t="s">
        <v>4048</v>
      </c>
      <c r="B161" t="s">
        <v>4185</v>
      </c>
      <c r="C161" s="4">
        <v>96.99</v>
      </c>
      <c r="D161" s="4">
        <v>2.5099999999999998</v>
      </c>
      <c r="E161" s="4">
        <v>0.3</v>
      </c>
      <c r="P161" s="5" t="s">
        <v>4308</v>
      </c>
    </row>
    <row r="162" spans="1:16">
      <c r="A162" t="s">
        <v>4048</v>
      </c>
      <c r="B162" t="s">
        <v>4225</v>
      </c>
      <c r="C162" s="4">
        <v>95.92</v>
      </c>
      <c r="D162" s="4">
        <v>3.27</v>
      </c>
      <c r="E162" s="4" t="s">
        <v>395</v>
      </c>
      <c r="H162" s="4" t="s">
        <v>4193</v>
      </c>
      <c r="I162" s="4" t="s">
        <v>4193</v>
      </c>
      <c r="K162" s="4" t="s">
        <v>4193</v>
      </c>
      <c r="L162" s="4" t="s">
        <v>4193</v>
      </c>
      <c r="P162" s="5" t="s">
        <v>4202</v>
      </c>
    </row>
    <row r="163" spans="1:16">
      <c r="A163" t="s">
        <v>4048</v>
      </c>
      <c r="B163" t="s">
        <v>4227</v>
      </c>
      <c r="C163" s="4">
        <v>91.7</v>
      </c>
      <c r="D163" s="4">
        <v>8.32</v>
      </c>
      <c r="P163" s="5" t="s">
        <v>4202</v>
      </c>
    </row>
    <row r="164" spans="1:16">
      <c r="A164" t="s">
        <v>4048</v>
      </c>
      <c r="B164" t="s">
        <v>4227</v>
      </c>
      <c r="C164" s="4">
        <v>88</v>
      </c>
      <c r="D164" s="4">
        <v>12.1</v>
      </c>
      <c r="H164" s="4" t="s">
        <v>4193</v>
      </c>
      <c r="I164" s="4" t="s">
        <v>4193</v>
      </c>
      <c r="M164" s="4" t="s">
        <v>395</v>
      </c>
      <c r="P164" s="5" t="s">
        <v>4202</v>
      </c>
    </row>
    <row r="165" spans="1:16">
      <c r="A165" t="s">
        <v>4048</v>
      </c>
      <c r="B165" t="s">
        <v>4227</v>
      </c>
      <c r="C165" s="4">
        <v>92</v>
      </c>
      <c r="D165" s="4">
        <v>7.94</v>
      </c>
      <c r="P165" s="5" t="s">
        <v>4202</v>
      </c>
    </row>
    <row r="166" spans="1:16">
      <c r="A166" t="s">
        <v>4048</v>
      </c>
      <c r="B166" t="s">
        <v>4227</v>
      </c>
      <c r="C166" s="4">
        <v>91.42</v>
      </c>
      <c r="D166" s="4">
        <v>6.92</v>
      </c>
      <c r="E166" s="4">
        <v>0.21</v>
      </c>
      <c r="I166" s="4">
        <v>1.28</v>
      </c>
      <c r="J166" s="4">
        <v>0.09</v>
      </c>
      <c r="P166" s="5" t="s">
        <v>4307</v>
      </c>
    </row>
    <row r="167" spans="1:16">
      <c r="A167" t="s">
        <v>4048</v>
      </c>
      <c r="B167" t="s">
        <v>4208</v>
      </c>
      <c r="C167" s="4">
        <v>91.41</v>
      </c>
      <c r="D167" s="4">
        <v>7.7</v>
      </c>
      <c r="E167" s="4">
        <v>0.41</v>
      </c>
      <c r="I167" s="4">
        <v>0.3</v>
      </c>
      <c r="J167" s="4">
        <v>0.11</v>
      </c>
      <c r="P167" s="5" t="s">
        <v>4306</v>
      </c>
    </row>
    <row r="168" spans="1:16">
      <c r="A168" t="s">
        <v>4048</v>
      </c>
      <c r="B168" t="s">
        <v>4188</v>
      </c>
      <c r="C168" s="4">
        <v>93.41</v>
      </c>
      <c r="D168" s="4">
        <v>6.17</v>
      </c>
      <c r="E168" s="4">
        <v>0.21</v>
      </c>
      <c r="I168" s="4" t="s">
        <v>395</v>
      </c>
      <c r="J168" s="4">
        <v>0.06</v>
      </c>
      <c r="P168" s="5" t="s">
        <v>4306</v>
      </c>
    </row>
    <row r="169" spans="1:16">
      <c r="A169" t="s">
        <v>4048</v>
      </c>
      <c r="B169" t="s">
        <v>4252</v>
      </c>
      <c r="C169" s="4">
        <v>92.5</v>
      </c>
      <c r="D169" s="4">
        <v>7.46</v>
      </c>
      <c r="H169" s="4" t="s">
        <v>4193</v>
      </c>
      <c r="I169" s="4" t="s">
        <v>4193</v>
      </c>
      <c r="M169" s="4" t="s">
        <v>4193</v>
      </c>
      <c r="P169" s="5" t="s">
        <v>4202</v>
      </c>
    </row>
    <row r="170" spans="1:16">
      <c r="A170" t="s">
        <v>4048</v>
      </c>
      <c r="B170" t="s">
        <v>4252</v>
      </c>
      <c r="C170" s="4">
        <v>89.4</v>
      </c>
      <c r="D170" s="4">
        <v>10.59</v>
      </c>
      <c r="H170" s="4" t="s">
        <v>4193</v>
      </c>
      <c r="I170" s="4" t="s">
        <v>100</v>
      </c>
      <c r="M170" s="4" t="s">
        <v>395</v>
      </c>
      <c r="P170" s="5" t="s">
        <v>4202</v>
      </c>
    </row>
    <row r="171" spans="1:16">
      <c r="A171" t="s">
        <v>4048</v>
      </c>
      <c r="B171" t="s">
        <v>4252</v>
      </c>
      <c r="C171" s="4">
        <v>99.22</v>
      </c>
      <c r="D171" s="4">
        <v>1.28</v>
      </c>
      <c r="I171" s="4" t="s">
        <v>4193</v>
      </c>
      <c r="P171" s="5" t="s">
        <v>4202</v>
      </c>
    </row>
    <row r="172" spans="1:16">
      <c r="A172" t="s">
        <v>4048</v>
      </c>
      <c r="B172" t="s">
        <v>4252</v>
      </c>
      <c r="C172" s="4">
        <v>94.7</v>
      </c>
      <c r="D172" s="4">
        <v>5.15</v>
      </c>
      <c r="I172" s="4" t="s">
        <v>4210</v>
      </c>
      <c r="P172" s="5" t="s">
        <v>4202</v>
      </c>
    </row>
    <row r="173" spans="1:16">
      <c r="A173" t="s">
        <v>4048</v>
      </c>
      <c r="B173" t="s">
        <v>4253</v>
      </c>
      <c r="C173" s="4" t="s">
        <v>100</v>
      </c>
      <c r="D173" s="4" t="s">
        <v>4193</v>
      </c>
      <c r="P173" s="5" t="s">
        <v>4202</v>
      </c>
    </row>
    <row r="174" spans="1:16">
      <c r="A174" t="s">
        <v>4048</v>
      </c>
      <c r="B174" t="s">
        <v>4253</v>
      </c>
      <c r="C174" s="4" t="s">
        <v>100</v>
      </c>
      <c r="D174" s="4" t="s">
        <v>4193</v>
      </c>
      <c r="M174" s="4" t="s">
        <v>395</v>
      </c>
      <c r="P174" s="5" t="s">
        <v>4202</v>
      </c>
    </row>
    <row r="175" spans="1:16">
      <c r="A175" t="s">
        <v>4048</v>
      </c>
      <c r="B175" t="s">
        <v>4253</v>
      </c>
      <c r="C175" s="4" t="s">
        <v>100</v>
      </c>
      <c r="D175" s="4" t="s">
        <v>4193</v>
      </c>
      <c r="P175" s="5" t="s">
        <v>4202</v>
      </c>
    </row>
    <row r="176" spans="1:16">
      <c r="A176" t="s">
        <v>4048</v>
      </c>
      <c r="B176" t="s">
        <v>4253</v>
      </c>
      <c r="C176" s="4" t="s">
        <v>100</v>
      </c>
      <c r="D176" s="4" t="s">
        <v>4193</v>
      </c>
      <c r="P176" s="5" t="s">
        <v>4202</v>
      </c>
    </row>
    <row r="177" spans="1:16">
      <c r="A177" t="s">
        <v>4048</v>
      </c>
      <c r="B177" t="s">
        <v>4253</v>
      </c>
      <c r="C177" s="4" t="s">
        <v>100</v>
      </c>
      <c r="D177" s="4" t="s">
        <v>4193</v>
      </c>
      <c r="P177" s="5" t="s">
        <v>4202</v>
      </c>
    </row>
    <row r="178" spans="1:16">
      <c r="A178" t="s">
        <v>4048</v>
      </c>
      <c r="B178" t="s">
        <v>4254</v>
      </c>
      <c r="C178" s="4">
        <v>95.65</v>
      </c>
      <c r="E178" s="4">
        <v>1.63</v>
      </c>
      <c r="I178" s="4">
        <v>0.12</v>
      </c>
      <c r="J178" s="4" t="s">
        <v>395</v>
      </c>
      <c r="M178" s="4">
        <v>2.5499999999999998</v>
      </c>
      <c r="P178" s="5" t="s">
        <v>4306</v>
      </c>
    </row>
    <row r="179" spans="1:16">
      <c r="A179" t="s">
        <v>4048</v>
      </c>
      <c r="B179" t="s">
        <v>4254</v>
      </c>
      <c r="C179" s="4">
        <v>98.64</v>
      </c>
      <c r="E179" s="4">
        <v>0.43</v>
      </c>
      <c r="M179" s="4">
        <v>0.87</v>
      </c>
      <c r="P179" s="5" t="s">
        <v>4309</v>
      </c>
    </row>
    <row r="180" spans="1:16">
      <c r="A180" t="s">
        <v>4257</v>
      </c>
      <c r="B180" t="s">
        <v>4225</v>
      </c>
      <c r="C180" s="4">
        <v>90</v>
      </c>
      <c r="D180" s="4">
        <v>10.02</v>
      </c>
      <c r="M180" s="4" t="s">
        <v>4193</v>
      </c>
      <c r="P180" s="5" t="s">
        <v>4203</v>
      </c>
    </row>
    <row r="181" spans="1:16">
      <c r="A181" t="s">
        <v>4257</v>
      </c>
      <c r="B181" t="s">
        <v>4225</v>
      </c>
      <c r="C181" s="4">
        <v>93.7</v>
      </c>
      <c r="D181" s="4">
        <v>6.2</v>
      </c>
      <c r="I181" s="4" t="s">
        <v>4193</v>
      </c>
      <c r="M181" s="4" t="s">
        <v>4193</v>
      </c>
      <c r="P181" s="5" t="s">
        <v>4203</v>
      </c>
    </row>
    <row r="182" spans="1:16">
      <c r="A182" t="s">
        <v>4257</v>
      </c>
      <c r="B182" t="s">
        <v>4258</v>
      </c>
      <c r="C182" s="4" t="s">
        <v>100</v>
      </c>
      <c r="D182" s="4" t="s">
        <v>4193</v>
      </c>
      <c r="H182" s="4" t="s">
        <v>4193</v>
      </c>
      <c r="I182" s="4" t="s">
        <v>4193</v>
      </c>
      <c r="L182" s="4" t="s">
        <v>4193</v>
      </c>
      <c r="P182" s="5" t="s">
        <v>4203</v>
      </c>
    </row>
    <row r="183" spans="1:16">
      <c r="A183" t="s">
        <v>4257</v>
      </c>
      <c r="B183" t="s">
        <v>4185</v>
      </c>
      <c r="C183" s="4" t="s">
        <v>100</v>
      </c>
      <c r="D183" s="4" t="s">
        <v>4193</v>
      </c>
      <c r="P183" s="5" t="s">
        <v>4255</v>
      </c>
    </row>
    <row r="184" spans="1:16">
      <c r="A184" t="s">
        <v>4257</v>
      </c>
      <c r="B184" t="s">
        <v>4185</v>
      </c>
      <c r="C184" s="4" t="s">
        <v>100</v>
      </c>
      <c r="D184" s="4" t="s">
        <v>4193</v>
      </c>
      <c r="H184" s="4" t="s">
        <v>4193</v>
      </c>
      <c r="M184" s="4" t="s">
        <v>395</v>
      </c>
      <c r="P184" s="5" t="s">
        <v>4255</v>
      </c>
    </row>
    <row r="185" spans="1:16">
      <c r="A185" t="s">
        <v>4257</v>
      </c>
      <c r="B185" t="s">
        <v>4185</v>
      </c>
      <c r="C185" s="4" t="s">
        <v>100</v>
      </c>
      <c r="D185" s="4" t="s">
        <v>4193</v>
      </c>
      <c r="P185" s="5" t="s">
        <v>4255</v>
      </c>
    </row>
    <row r="186" spans="1:16">
      <c r="A186" t="s">
        <v>4257</v>
      </c>
      <c r="B186" t="s">
        <v>4185</v>
      </c>
      <c r="C186" s="4">
        <v>90.51</v>
      </c>
      <c r="D186" s="4">
        <v>8.92</v>
      </c>
      <c r="E186" s="4" t="s">
        <v>395</v>
      </c>
      <c r="M186" s="4" t="s">
        <v>395</v>
      </c>
      <c r="P186" s="5" t="s">
        <v>4310</v>
      </c>
    </row>
    <row r="187" spans="1:16">
      <c r="A187" t="s">
        <v>4257</v>
      </c>
      <c r="B187" t="s">
        <v>4185</v>
      </c>
      <c r="C187" s="4">
        <v>95.59</v>
      </c>
      <c r="D187" s="4">
        <v>4.4800000000000004</v>
      </c>
      <c r="E187" s="4" t="s">
        <v>395</v>
      </c>
      <c r="P187" s="5" t="s">
        <v>4311</v>
      </c>
    </row>
    <row r="188" spans="1:16">
      <c r="A188" t="s">
        <v>4257</v>
      </c>
      <c r="B188" t="s">
        <v>4185</v>
      </c>
      <c r="C188" s="4">
        <v>91.43</v>
      </c>
      <c r="D188" s="4">
        <v>7.05</v>
      </c>
      <c r="E188" s="4" t="s">
        <v>395</v>
      </c>
      <c r="P188" s="5" t="s">
        <v>4312</v>
      </c>
    </row>
    <row r="189" spans="1:16">
      <c r="A189" t="s">
        <v>4257</v>
      </c>
      <c r="B189" t="s">
        <v>4214</v>
      </c>
      <c r="C189" s="4" t="s">
        <v>100</v>
      </c>
      <c r="D189" s="4" t="s">
        <v>395</v>
      </c>
      <c r="G189" s="4" t="s">
        <v>395</v>
      </c>
      <c r="I189" s="4" t="s">
        <v>4193</v>
      </c>
      <c r="P189" s="5" t="s">
        <v>4203</v>
      </c>
    </row>
    <row r="190" spans="1:16">
      <c r="A190" t="s">
        <v>4257</v>
      </c>
      <c r="B190" t="s">
        <v>4213</v>
      </c>
      <c r="C190" s="4">
        <v>97</v>
      </c>
      <c r="D190" s="4">
        <v>3.06</v>
      </c>
      <c r="H190" s="4" t="s">
        <v>4193</v>
      </c>
      <c r="I190" s="4" t="s">
        <v>4193</v>
      </c>
      <c r="M190" s="4" t="s">
        <v>4193</v>
      </c>
      <c r="P190" s="5" t="s">
        <v>4203</v>
      </c>
    </row>
    <row r="191" spans="1:16">
      <c r="A191" t="s">
        <v>4257</v>
      </c>
      <c r="B191" t="s">
        <v>4213</v>
      </c>
      <c r="C191" s="4">
        <v>94.7</v>
      </c>
      <c r="D191" s="4">
        <v>5.29</v>
      </c>
      <c r="H191" s="4" t="s">
        <v>4193</v>
      </c>
      <c r="I191" s="4" t="s">
        <v>4193</v>
      </c>
      <c r="M191" s="4" t="s">
        <v>4193</v>
      </c>
      <c r="P191" s="5" t="s">
        <v>4203</v>
      </c>
    </row>
    <row r="192" spans="1:16">
      <c r="A192" t="s">
        <v>4257</v>
      </c>
      <c r="B192" t="s">
        <v>4213</v>
      </c>
      <c r="C192" s="4">
        <v>93.7</v>
      </c>
      <c r="D192" s="4">
        <v>6.32</v>
      </c>
      <c r="H192" s="4" t="s">
        <v>4193</v>
      </c>
      <c r="I192" s="4" t="s">
        <v>4193</v>
      </c>
      <c r="M192" s="4" t="s">
        <v>4193</v>
      </c>
      <c r="P192" s="5" t="s">
        <v>4203</v>
      </c>
    </row>
    <row r="193" spans="1:16">
      <c r="A193" t="s">
        <v>4257</v>
      </c>
      <c r="B193" t="s">
        <v>4213</v>
      </c>
      <c r="C193" s="4">
        <v>93.43</v>
      </c>
      <c r="D193" s="4">
        <v>6.57</v>
      </c>
      <c r="I193" s="4" t="s">
        <v>4193</v>
      </c>
      <c r="P193" s="5" t="s">
        <v>4203</v>
      </c>
    </row>
    <row r="194" spans="1:16">
      <c r="A194" t="s">
        <v>4257</v>
      </c>
      <c r="B194" t="s">
        <v>4213</v>
      </c>
      <c r="C194" s="4">
        <v>90</v>
      </c>
      <c r="D194" s="4">
        <v>9.1199999999999992</v>
      </c>
      <c r="F194" s="4" t="s">
        <v>4193</v>
      </c>
      <c r="H194" s="4" t="s">
        <v>4193</v>
      </c>
      <c r="I194" s="4" t="s">
        <v>4193</v>
      </c>
      <c r="P194" s="5" t="s">
        <v>4203</v>
      </c>
    </row>
    <row r="195" spans="1:16">
      <c r="A195" t="s">
        <v>4257</v>
      </c>
      <c r="B195" t="s">
        <v>4213</v>
      </c>
      <c r="C195" s="4">
        <v>96.7</v>
      </c>
      <c r="D195" s="4">
        <v>2.0299999999999998</v>
      </c>
      <c r="I195" s="4">
        <v>0.41</v>
      </c>
      <c r="P195" s="5" t="s">
        <v>4203</v>
      </c>
    </row>
    <row r="196" spans="1:16">
      <c r="A196" t="s">
        <v>4257</v>
      </c>
      <c r="B196" t="s">
        <v>4259</v>
      </c>
      <c r="C196" s="4">
        <v>91.81</v>
      </c>
      <c r="D196" s="4">
        <v>7.56</v>
      </c>
      <c r="E196" s="4" t="s">
        <v>395</v>
      </c>
      <c r="P196" s="5" t="s">
        <v>4310</v>
      </c>
    </row>
    <row r="197" spans="1:16">
      <c r="A197" t="s">
        <v>4257</v>
      </c>
      <c r="B197" t="s">
        <v>4260</v>
      </c>
      <c r="C197" s="4">
        <v>94.96</v>
      </c>
      <c r="D197" s="4">
        <v>4.9800000000000004</v>
      </c>
      <c r="M197" s="4">
        <v>0.53</v>
      </c>
      <c r="P197" s="5" t="s">
        <v>4310</v>
      </c>
    </row>
    <row r="198" spans="1:16">
      <c r="A198" t="s">
        <v>4257</v>
      </c>
      <c r="B198" t="s">
        <v>4261</v>
      </c>
      <c r="C198" s="4">
        <v>94.45</v>
      </c>
      <c r="D198" s="4">
        <v>4.53</v>
      </c>
      <c r="I198" s="4" t="s">
        <v>100</v>
      </c>
      <c r="P198" s="5" t="s">
        <v>4255</v>
      </c>
    </row>
    <row r="199" spans="1:16">
      <c r="A199" t="s">
        <v>4257</v>
      </c>
      <c r="B199" t="s">
        <v>4227</v>
      </c>
      <c r="C199" s="4">
        <v>89.4</v>
      </c>
      <c r="D199" s="4">
        <v>10.62</v>
      </c>
      <c r="H199" s="4" t="s">
        <v>4193</v>
      </c>
      <c r="I199" s="4" t="s">
        <v>4193</v>
      </c>
      <c r="M199" s="4" t="s">
        <v>395</v>
      </c>
      <c r="P199" s="5" t="s">
        <v>4203</v>
      </c>
    </row>
    <row r="200" spans="1:16">
      <c r="A200" t="s">
        <v>4257</v>
      </c>
      <c r="B200" t="s">
        <v>4227</v>
      </c>
      <c r="C200" s="4">
        <v>98.4</v>
      </c>
      <c r="D200" s="4">
        <v>1.65</v>
      </c>
      <c r="H200" s="4" t="s">
        <v>4193</v>
      </c>
      <c r="I200" s="4" t="s">
        <v>4193</v>
      </c>
      <c r="M200" s="4" t="s">
        <v>4193</v>
      </c>
      <c r="P200" s="5" t="s">
        <v>4203</v>
      </c>
    </row>
    <row r="201" spans="1:16">
      <c r="A201" t="s">
        <v>4257</v>
      </c>
      <c r="B201" t="s">
        <v>4227</v>
      </c>
      <c r="C201" s="4">
        <v>95.8</v>
      </c>
      <c r="D201" s="4">
        <v>4.13</v>
      </c>
      <c r="H201" s="4" t="s">
        <v>4193</v>
      </c>
      <c r="I201" s="4" t="s">
        <v>4193</v>
      </c>
      <c r="M201" s="4" t="s">
        <v>395</v>
      </c>
      <c r="P201" s="5" t="s">
        <v>4203</v>
      </c>
    </row>
    <row r="202" spans="1:16">
      <c r="A202" t="s">
        <v>4257</v>
      </c>
      <c r="B202" t="s">
        <v>4227</v>
      </c>
      <c r="C202" s="4">
        <v>91</v>
      </c>
      <c r="D202" s="4">
        <v>4</v>
      </c>
      <c r="I202" s="4">
        <v>6</v>
      </c>
      <c r="P202" s="5" t="s">
        <v>4203</v>
      </c>
    </row>
    <row r="203" spans="1:16">
      <c r="A203" t="s">
        <v>4257</v>
      </c>
      <c r="B203" t="s">
        <v>4227</v>
      </c>
      <c r="C203" s="4">
        <v>99.1</v>
      </c>
      <c r="D203" s="4" t="s">
        <v>4193</v>
      </c>
      <c r="P203" s="5" t="s">
        <v>4203</v>
      </c>
    </row>
    <row r="204" spans="1:16">
      <c r="A204" t="s">
        <v>4257</v>
      </c>
      <c r="B204" t="s">
        <v>4227</v>
      </c>
      <c r="C204" s="4">
        <v>97</v>
      </c>
      <c r="D204" s="4">
        <v>3</v>
      </c>
      <c r="P204" s="5" t="s">
        <v>4203</v>
      </c>
    </row>
    <row r="205" spans="1:16">
      <c r="A205" t="s">
        <v>4257</v>
      </c>
      <c r="B205" t="s">
        <v>4227</v>
      </c>
      <c r="C205" s="4">
        <v>95.16</v>
      </c>
      <c r="D205" s="4">
        <v>4.13</v>
      </c>
      <c r="I205" s="4" t="s">
        <v>395</v>
      </c>
      <c r="P205" s="5" t="s">
        <v>4203</v>
      </c>
    </row>
    <row r="206" spans="1:16">
      <c r="A206" t="s">
        <v>4257</v>
      </c>
      <c r="B206" t="s">
        <v>4227</v>
      </c>
      <c r="C206" s="4">
        <v>92.38</v>
      </c>
      <c r="D206" s="4">
        <v>3.87</v>
      </c>
      <c r="I206" s="4" t="s">
        <v>395</v>
      </c>
      <c r="P206" s="5" t="s">
        <v>4203</v>
      </c>
    </row>
    <row r="207" spans="1:16">
      <c r="A207" t="s">
        <v>4257</v>
      </c>
      <c r="B207" t="s">
        <v>4227</v>
      </c>
      <c r="C207" s="4">
        <v>95.41</v>
      </c>
      <c r="D207" s="4">
        <v>3.86</v>
      </c>
      <c r="P207" s="5" t="s">
        <v>4203</v>
      </c>
    </row>
    <row r="208" spans="1:16">
      <c r="A208" t="s">
        <v>4257</v>
      </c>
      <c r="B208" t="s">
        <v>4227</v>
      </c>
      <c r="C208" s="4">
        <v>97.82</v>
      </c>
      <c r="D208" s="4">
        <v>1.39</v>
      </c>
      <c r="I208" s="4" t="s">
        <v>100</v>
      </c>
      <c r="P208" s="5" t="s">
        <v>4203</v>
      </c>
    </row>
    <row r="209" spans="1:16">
      <c r="A209" t="s">
        <v>4257</v>
      </c>
      <c r="B209" t="s">
        <v>4227</v>
      </c>
      <c r="C209" s="4">
        <v>93.67</v>
      </c>
      <c r="D209" s="4">
        <v>6.35</v>
      </c>
      <c r="P209" s="5" t="s">
        <v>4203</v>
      </c>
    </row>
    <row r="210" spans="1:16">
      <c r="A210" t="s">
        <v>4257</v>
      </c>
      <c r="B210" t="s">
        <v>4227</v>
      </c>
      <c r="C210" s="4">
        <v>97.12</v>
      </c>
      <c r="D210" s="4">
        <v>1.7</v>
      </c>
      <c r="E210" s="4" t="s">
        <v>395</v>
      </c>
      <c r="H210" s="4" t="s">
        <v>4193</v>
      </c>
      <c r="I210" s="4" t="s">
        <v>4193</v>
      </c>
      <c r="K210" s="4" t="s">
        <v>4193</v>
      </c>
      <c r="L210" s="4" t="s">
        <v>4193</v>
      </c>
      <c r="P210" s="5" t="s">
        <v>4203</v>
      </c>
    </row>
    <row r="211" spans="1:16">
      <c r="A211" t="s">
        <v>4257</v>
      </c>
      <c r="B211" t="s">
        <v>4239</v>
      </c>
      <c r="C211" s="4">
        <v>96</v>
      </c>
      <c r="D211" s="4">
        <v>4</v>
      </c>
      <c r="P211" s="5" t="s">
        <v>4255</v>
      </c>
    </row>
    <row r="212" spans="1:16">
      <c r="A212" t="s">
        <v>4257</v>
      </c>
      <c r="B212" t="s">
        <v>4239</v>
      </c>
      <c r="C212" s="4">
        <v>98.5</v>
      </c>
      <c r="D212" s="4" t="s">
        <v>4193</v>
      </c>
      <c r="P212" s="5" t="s">
        <v>4255</v>
      </c>
    </row>
    <row r="213" spans="1:16">
      <c r="A213" t="s">
        <v>4257</v>
      </c>
      <c r="B213" t="s">
        <v>4084</v>
      </c>
      <c r="C213" s="4">
        <v>88.51</v>
      </c>
      <c r="D213" s="4">
        <v>9.07</v>
      </c>
      <c r="I213" s="4" t="s">
        <v>4193</v>
      </c>
      <c r="P213" s="5" t="s">
        <v>4255</v>
      </c>
    </row>
    <row r="214" spans="1:16">
      <c r="A214" t="s">
        <v>4257</v>
      </c>
      <c r="B214" t="s">
        <v>4264</v>
      </c>
      <c r="C214" s="4">
        <v>99.12</v>
      </c>
      <c r="D214" s="4" t="s">
        <v>395</v>
      </c>
      <c r="P214" s="5" t="s">
        <v>4255</v>
      </c>
    </row>
    <row r="215" spans="1:16">
      <c r="A215" t="s">
        <v>4257</v>
      </c>
      <c r="B215" t="s">
        <v>4188</v>
      </c>
      <c r="C215" s="4">
        <v>99.12</v>
      </c>
      <c r="D215" s="4" t="s">
        <v>4193</v>
      </c>
      <c r="P215" s="5" t="s">
        <v>4255</v>
      </c>
    </row>
    <row r="216" spans="1:16">
      <c r="A216" t="s">
        <v>4257</v>
      </c>
      <c r="B216" t="s">
        <v>4038</v>
      </c>
      <c r="C216" s="4">
        <v>94</v>
      </c>
      <c r="D216" s="4">
        <v>5</v>
      </c>
      <c r="I216" s="4" t="s">
        <v>100</v>
      </c>
      <c r="P216" s="5" t="s">
        <v>4255</v>
      </c>
    </row>
    <row r="217" spans="1:16">
      <c r="A217" t="s">
        <v>4257</v>
      </c>
      <c r="B217" t="s">
        <v>4038</v>
      </c>
      <c r="C217" s="4">
        <v>88.65</v>
      </c>
      <c r="D217" s="4">
        <v>7.26</v>
      </c>
      <c r="I217" s="4" t="s">
        <v>395</v>
      </c>
      <c r="P217" s="5" t="s">
        <v>4255</v>
      </c>
    </row>
    <row r="218" spans="1:16">
      <c r="A218" t="s">
        <v>4257</v>
      </c>
      <c r="B218" t="s">
        <v>4038</v>
      </c>
      <c r="C218" s="4">
        <v>96</v>
      </c>
      <c r="D218" s="4">
        <v>4</v>
      </c>
      <c r="P218" s="5" t="s">
        <v>4255</v>
      </c>
    </row>
    <row r="219" spans="1:16">
      <c r="A219" t="s">
        <v>4257</v>
      </c>
      <c r="B219" t="s">
        <v>4038</v>
      </c>
      <c r="C219" s="4">
        <v>96.1</v>
      </c>
      <c r="D219" s="4" t="s">
        <v>395</v>
      </c>
      <c r="P219" s="5" t="s">
        <v>4255</v>
      </c>
    </row>
    <row r="220" spans="1:16">
      <c r="A220" t="s">
        <v>4257</v>
      </c>
      <c r="B220" t="s">
        <v>4038</v>
      </c>
      <c r="C220" s="4">
        <v>97.5</v>
      </c>
      <c r="D220" s="4">
        <v>2.48</v>
      </c>
      <c r="H220" s="4" t="s">
        <v>4193</v>
      </c>
      <c r="I220" s="4" t="s">
        <v>4193</v>
      </c>
      <c r="M220" s="4" t="s">
        <v>4193</v>
      </c>
      <c r="P220" s="5" t="s">
        <v>4255</v>
      </c>
    </row>
    <row r="221" spans="1:16">
      <c r="A221" t="s">
        <v>4257</v>
      </c>
      <c r="B221" t="s">
        <v>4038</v>
      </c>
      <c r="C221" s="4">
        <v>93.7</v>
      </c>
      <c r="D221" s="4">
        <v>6.33</v>
      </c>
      <c r="H221" s="4" t="s">
        <v>4193</v>
      </c>
      <c r="I221" s="4" t="s">
        <v>4193</v>
      </c>
      <c r="M221" s="4" t="s">
        <v>395</v>
      </c>
      <c r="P221" s="5" t="s">
        <v>4255</v>
      </c>
    </row>
    <row r="222" spans="1:16">
      <c r="A222" t="s">
        <v>4067</v>
      </c>
      <c r="B222" t="s">
        <v>4227</v>
      </c>
      <c r="C222" s="4">
        <v>87.4</v>
      </c>
      <c r="D222" s="4">
        <v>12.68</v>
      </c>
      <c r="H222" s="4" t="s">
        <v>4193</v>
      </c>
      <c r="I222" s="4" t="s">
        <v>4193</v>
      </c>
      <c r="L222" s="4" t="s">
        <v>4193</v>
      </c>
      <c r="M222" s="4" t="s">
        <v>4193</v>
      </c>
      <c r="P222" s="5" t="s">
        <v>4202</v>
      </c>
    </row>
    <row r="223" spans="1:16">
      <c r="A223" t="s">
        <v>4067</v>
      </c>
      <c r="B223" t="s">
        <v>4227</v>
      </c>
      <c r="C223" s="4">
        <v>94.24</v>
      </c>
      <c r="D223" s="4">
        <v>5.76</v>
      </c>
      <c r="I223" s="4" t="s">
        <v>4210</v>
      </c>
      <c r="P223" s="5" t="s">
        <v>4202</v>
      </c>
    </row>
    <row r="224" spans="1:16">
      <c r="A224" t="s">
        <v>4067</v>
      </c>
      <c r="B224" t="s">
        <v>4227</v>
      </c>
      <c r="C224" s="4">
        <v>94.07</v>
      </c>
      <c r="D224" s="4">
        <v>5.21</v>
      </c>
      <c r="I224" s="4" t="s">
        <v>4193</v>
      </c>
      <c r="M224" s="4" t="s">
        <v>4193</v>
      </c>
      <c r="P224" s="5" t="s">
        <v>4202</v>
      </c>
    </row>
    <row r="225" spans="1:16">
      <c r="A225" t="s">
        <v>4067</v>
      </c>
      <c r="B225" t="s">
        <v>4227</v>
      </c>
      <c r="C225" s="4" t="s">
        <v>100</v>
      </c>
      <c r="D225" s="4" t="s">
        <v>395</v>
      </c>
      <c r="P225" s="5" t="s">
        <v>4203</v>
      </c>
    </row>
    <row r="226" spans="1:16">
      <c r="A226" t="s">
        <v>4067</v>
      </c>
      <c r="B226" t="s">
        <v>4227</v>
      </c>
      <c r="C226" s="4">
        <v>92.5</v>
      </c>
      <c r="D226" s="4">
        <v>7.56</v>
      </c>
      <c r="P226" s="5" t="s">
        <v>4203</v>
      </c>
    </row>
    <row r="227" spans="1:16">
      <c r="A227" t="s">
        <v>4067</v>
      </c>
      <c r="B227" t="s">
        <v>4213</v>
      </c>
      <c r="C227" s="4">
        <v>90.3</v>
      </c>
      <c r="D227" s="4">
        <v>9.76</v>
      </c>
      <c r="H227" s="4" t="s">
        <v>4193</v>
      </c>
      <c r="I227" s="4" t="s">
        <v>4193</v>
      </c>
      <c r="M227" s="4" t="s">
        <v>4193</v>
      </c>
      <c r="P227" s="5" t="s">
        <v>4203</v>
      </c>
    </row>
    <row r="228" spans="1:16">
      <c r="A228" t="s">
        <v>4067</v>
      </c>
      <c r="B228" t="s">
        <v>4213</v>
      </c>
      <c r="C228" s="4">
        <v>98.3</v>
      </c>
      <c r="D228" s="4">
        <v>1.71</v>
      </c>
      <c r="P228" s="5" t="s">
        <v>4203</v>
      </c>
    </row>
    <row r="229" spans="1:16">
      <c r="A229" t="s">
        <v>4067</v>
      </c>
      <c r="B229" t="s">
        <v>4265</v>
      </c>
      <c r="C229" s="4">
        <v>93.75</v>
      </c>
      <c r="D229" s="4">
        <v>6.29</v>
      </c>
      <c r="I229" s="4" t="s">
        <v>4210</v>
      </c>
      <c r="P229" s="5" t="s">
        <v>4203</v>
      </c>
    </row>
    <row r="230" spans="1:16">
      <c r="A230" t="s">
        <v>4263</v>
      </c>
      <c r="B230" t="s">
        <v>4227</v>
      </c>
      <c r="C230" s="4">
        <v>96</v>
      </c>
      <c r="D230" s="4">
        <v>4</v>
      </c>
      <c r="I230" s="4" t="s">
        <v>4266</v>
      </c>
      <c r="M230" s="4" t="s">
        <v>4193</v>
      </c>
      <c r="P230" s="5" t="s">
        <v>4255</v>
      </c>
    </row>
    <row r="231" spans="1:16">
      <c r="A231" t="s">
        <v>4263</v>
      </c>
      <c r="B231" t="s">
        <v>4227</v>
      </c>
      <c r="C231" s="4">
        <v>90.34</v>
      </c>
      <c r="D231" s="4">
        <v>6.85</v>
      </c>
      <c r="I231" s="4" t="s">
        <v>4210</v>
      </c>
      <c r="P231" s="5" t="s">
        <v>4255</v>
      </c>
    </row>
    <row r="232" spans="1:16">
      <c r="A232" t="s">
        <v>4263</v>
      </c>
      <c r="B232" t="s">
        <v>4227</v>
      </c>
      <c r="C232" s="4">
        <v>88.91</v>
      </c>
      <c r="D232" s="4">
        <v>9.48</v>
      </c>
      <c r="I232" s="4" t="s">
        <v>395</v>
      </c>
      <c r="P232" s="5" t="s">
        <v>4255</v>
      </c>
    </row>
    <row r="233" spans="1:16">
      <c r="A233" t="s">
        <v>4263</v>
      </c>
      <c r="B233" t="s">
        <v>4227</v>
      </c>
      <c r="C233" s="4">
        <v>88.01</v>
      </c>
      <c r="D233" s="4">
        <v>8.0299999999999994</v>
      </c>
      <c r="I233" s="4">
        <v>3.04</v>
      </c>
      <c r="P233" s="5" t="s">
        <v>4255</v>
      </c>
    </row>
    <row r="234" spans="1:16">
      <c r="A234" t="s">
        <v>4263</v>
      </c>
      <c r="B234" t="s">
        <v>4227</v>
      </c>
      <c r="C234" s="4">
        <v>92.26</v>
      </c>
      <c r="D234" s="4">
        <v>6.17</v>
      </c>
      <c r="I234" s="4" t="s">
        <v>395</v>
      </c>
      <c r="P234" s="5" t="s">
        <v>4255</v>
      </c>
    </row>
    <row r="235" spans="1:16">
      <c r="A235" t="s">
        <v>4263</v>
      </c>
      <c r="B235" t="s">
        <v>4227</v>
      </c>
      <c r="C235" s="4">
        <v>88.2</v>
      </c>
      <c r="D235" s="4">
        <v>10.5</v>
      </c>
      <c r="I235" s="4" t="s">
        <v>4193</v>
      </c>
      <c r="P235" s="5" t="s">
        <v>4255</v>
      </c>
    </row>
    <row r="236" spans="1:16">
      <c r="A236" t="s">
        <v>4263</v>
      </c>
      <c r="B236" t="s">
        <v>4227</v>
      </c>
      <c r="C236" s="4">
        <v>91.9</v>
      </c>
      <c r="D236" s="4">
        <v>4.75</v>
      </c>
      <c r="I236" s="4" t="s">
        <v>395</v>
      </c>
      <c r="P236" s="5" t="s">
        <v>4255</v>
      </c>
    </row>
    <row r="237" spans="1:16">
      <c r="A237" t="s">
        <v>4267</v>
      </c>
      <c r="B237" t="s">
        <v>4270</v>
      </c>
      <c r="C237" s="4">
        <v>97.23</v>
      </c>
      <c r="D237" s="4">
        <v>2.1</v>
      </c>
      <c r="E237" s="4">
        <v>0.37</v>
      </c>
      <c r="I237" s="4">
        <v>0.12</v>
      </c>
      <c r="J237" s="4">
        <v>0.16</v>
      </c>
      <c r="P237" s="5" t="s">
        <v>4313</v>
      </c>
    </row>
    <row r="238" spans="1:16">
      <c r="A238" t="s">
        <v>4267</v>
      </c>
      <c r="B238" t="s">
        <v>4227</v>
      </c>
      <c r="C238" s="4">
        <v>89.24</v>
      </c>
      <c r="D238" s="4">
        <v>10.210000000000001</v>
      </c>
      <c r="E238" s="4">
        <v>0.28000000000000003</v>
      </c>
      <c r="I238" s="4">
        <v>0.14000000000000001</v>
      </c>
      <c r="J238" s="4">
        <v>0.06</v>
      </c>
      <c r="P238" s="5" t="s">
        <v>4314</v>
      </c>
    </row>
    <row r="239" spans="1:16">
      <c r="A239" t="s">
        <v>4267</v>
      </c>
      <c r="B239" t="s">
        <v>4188</v>
      </c>
      <c r="C239" s="4">
        <v>91.89</v>
      </c>
      <c r="D239" s="4">
        <v>7.68</v>
      </c>
      <c r="E239" s="4">
        <v>0.13</v>
      </c>
      <c r="I239" s="4">
        <v>0.11</v>
      </c>
      <c r="J239" s="4">
        <v>0.17</v>
      </c>
      <c r="P239" s="5" t="s">
        <v>4309</v>
      </c>
    </row>
    <row r="240" spans="1:16">
      <c r="A240" t="s">
        <v>4267</v>
      </c>
      <c r="B240" t="s">
        <v>4271</v>
      </c>
      <c r="C240" s="4">
        <v>87.88</v>
      </c>
      <c r="D240" s="4">
        <v>11.31</v>
      </c>
      <c r="E240" s="4">
        <v>0.37</v>
      </c>
      <c r="I240" s="4">
        <v>0.28000000000000003</v>
      </c>
      <c r="J240" s="4">
        <v>0.08</v>
      </c>
      <c r="P240" s="5" t="s">
        <v>4307</v>
      </c>
    </row>
    <row r="241" spans="1:16">
      <c r="A241" t="s">
        <v>4268</v>
      </c>
      <c r="B241" t="s">
        <v>4225</v>
      </c>
      <c r="C241" s="4">
        <v>88.05</v>
      </c>
      <c r="D241" s="4">
        <v>11.42</v>
      </c>
      <c r="E241" s="4">
        <v>0.36</v>
      </c>
      <c r="H241" s="4">
        <v>0.17</v>
      </c>
      <c r="P241" s="280" t="s">
        <v>4315</v>
      </c>
    </row>
    <row r="242" spans="1:16">
      <c r="A242" t="s">
        <v>4269</v>
      </c>
      <c r="B242" t="s">
        <v>4237</v>
      </c>
      <c r="C242" s="4">
        <v>91.98</v>
      </c>
      <c r="D242" s="4">
        <v>2.4900000000000002</v>
      </c>
      <c r="E242" s="4">
        <v>0.45</v>
      </c>
      <c r="I242" s="4">
        <v>0.12</v>
      </c>
      <c r="J242" s="4">
        <v>3.54</v>
      </c>
      <c r="N242" s="4">
        <v>0.93</v>
      </c>
      <c r="P242" s="5" t="s">
        <v>4316</v>
      </c>
    </row>
    <row r="243" spans="1:16">
      <c r="A243" t="s">
        <v>4269</v>
      </c>
      <c r="B243" t="s">
        <v>4227</v>
      </c>
      <c r="C243" s="4">
        <v>69.22</v>
      </c>
      <c r="D243" s="4">
        <v>6.21</v>
      </c>
      <c r="G243" s="4" t="s">
        <v>395</v>
      </c>
      <c r="H243" s="4" t="s">
        <v>395</v>
      </c>
      <c r="J243" s="4">
        <v>2.67</v>
      </c>
      <c r="N243" s="4">
        <v>1.46</v>
      </c>
      <c r="P243" s="5" t="s">
        <v>4317</v>
      </c>
    </row>
    <row r="245" spans="1:16">
      <c r="A245" s="1" t="s">
        <v>4273</v>
      </c>
    </row>
    <row r="246" spans="1:16">
      <c r="A246" t="s">
        <v>4274</v>
      </c>
      <c r="B246" t="s">
        <v>2283</v>
      </c>
      <c r="C246" s="4">
        <v>93.56</v>
      </c>
      <c r="D246" s="4">
        <v>5.58</v>
      </c>
      <c r="P246" s="5" t="s">
        <v>4318</v>
      </c>
    </row>
    <row r="247" spans="1:16">
      <c r="A247" t="s">
        <v>4275</v>
      </c>
      <c r="B247" t="s">
        <v>4252</v>
      </c>
      <c r="C247" s="4">
        <v>96.62</v>
      </c>
      <c r="D247" s="4">
        <v>3.04</v>
      </c>
      <c r="E247" s="4">
        <v>0.24</v>
      </c>
      <c r="I247" s="4">
        <v>7.0000000000000007E-2</v>
      </c>
      <c r="P247" s="5" t="s">
        <v>4313</v>
      </c>
    </row>
    <row r="248" spans="1:16">
      <c r="A248" t="s">
        <v>4276</v>
      </c>
      <c r="B248" t="s">
        <v>4213</v>
      </c>
      <c r="C248" s="4">
        <v>95.97</v>
      </c>
      <c r="D248" s="4">
        <v>3.65</v>
      </c>
      <c r="E248" s="4">
        <v>0.21</v>
      </c>
      <c r="I248" s="4">
        <v>0.13</v>
      </c>
      <c r="P248" s="5" t="s">
        <v>4313</v>
      </c>
    </row>
    <row r="249" spans="1:16">
      <c r="A249" t="s">
        <v>4274</v>
      </c>
      <c r="B249" t="s">
        <v>4285</v>
      </c>
      <c r="C249" s="4">
        <v>92.03</v>
      </c>
      <c r="D249" s="4">
        <v>8.0399999999999991</v>
      </c>
      <c r="E249" s="4" t="s">
        <v>395</v>
      </c>
      <c r="P249" s="5" t="s">
        <v>4319</v>
      </c>
    </row>
    <row r="250" spans="1:16">
      <c r="A250" t="s">
        <v>4277</v>
      </c>
      <c r="B250" t="s">
        <v>4237</v>
      </c>
      <c r="C250" s="4">
        <v>95.9</v>
      </c>
      <c r="D250" s="4">
        <v>3.8</v>
      </c>
      <c r="E250" s="4">
        <v>0.28000000000000003</v>
      </c>
      <c r="K250" s="4" t="s">
        <v>395</v>
      </c>
      <c r="M250" s="4" t="s">
        <v>395</v>
      </c>
      <c r="O250" s="4" t="s">
        <v>395</v>
      </c>
      <c r="P250" s="5" t="s">
        <v>4320</v>
      </c>
    </row>
    <row r="251" spans="1:16">
      <c r="A251" t="s">
        <v>4278</v>
      </c>
      <c r="B251" t="s">
        <v>4286</v>
      </c>
      <c r="C251" s="4">
        <v>91.65</v>
      </c>
      <c r="D251" s="4">
        <v>7.68</v>
      </c>
      <c r="E251" s="4">
        <v>0.39</v>
      </c>
      <c r="I251" s="4">
        <v>0.24</v>
      </c>
      <c r="P251" s="5" t="s">
        <v>4313</v>
      </c>
    </row>
    <row r="252" spans="1:16">
      <c r="A252" t="s">
        <v>4278</v>
      </c>
      <c r="B252" t="s">
        <v>4185</v>
      </c>
      <c r="C252" s="4">
        <v>85.6</v>
      </c>
      <c r="D252" s="4">
        <v>13.52</v>
      </c>
      <c r="E252" s="4">
        <v>0.17</v>
      </c>
      <c r="I252" s="4">
        <v>0.64</v>
      </c>
      <c r="P252" s="5" t="s">
        <v>4307</v>
      </c>
    </row>
    <row r="253" spans="1:16">
      <c r="A253" t="s">
        <v>4278</v>
      </c>
      <c r="B253" t="s">
        <v>4185</v>
      </c>
      <c r="C253" s="4">
        <v>21.8</v>
      </c>
      <c r="D253" s="4">
        <v>55.6</v>
      </c>
      <c r="E253" s="4">
        <v>2</v>
      </c>
      <c r="O253" s="4">
        <v>7.6</v>
      </c>
      <c r="P253" s="5" t="s">
        <v>4323</v>
      </c>
    </row>
    <row r="254" spans="1:16">
      <c r="A254" t="s">
        <v>4278</v>
      </c>
      <c r="B254" t="s">
        <v>4185</v>
      </c>
      <c r="C254" s="4">
        <v>63.5</v>
      </c>
      <c r="D254" s="4">
        <v>30.15</v>
      </c>
      <c r="E254" s="4">
        <v>3.2</v>
      </c>
      <c r="O254" s="4" t="s">
        <v>395</v>
      </c>
      <c r="P254" s="5" t="s">
        <v>4323</v>
      </c>
    </row>
    <row r="255" spans="1:16">
      <c r="A255" t="s">
        <v>4278</v>
      </c>
      <c r="B255" t="s">
        <v>4287</v>
      </c>
      <c r="C255" s="4">
        <v>90.93</v>
      </c>
      <c r="D255" s="4">
        <v>7.97</v>
      </c>
      <c r="P255" s="5" t="s">
        <v>4319</v>
      </c>
    </row>
    <row r="256" spans="1:16">
      <c r="A256" t="s">
        <v>4279</v>
      </c>
      <c r="B256" t="s">
        <v>4185</v>
      </c>
      <c r="C256" s="4">
        <v>99.7</v>
      </c>
      <c r="E256" s="4">
        <v>0.17</v>
      </c>
      <c r="I256" s="4">
        <v>0.08</v>
      </c>
      <c r="P256" s="5" t="s">
        <v>4307</v>
      </c>
    </row>
    <row r="257" spans="1:16">
      <c r="A257" t="s">
        <v>4280</v>
      </c>
      <c r="B257" t="s">
        <v>4185</v>
      </c>
      <c r="C257" s="4">
        <v>95.06</v>
      </c>
      <c r="D257" s="4">
        <v>4.43</v>
      </c>
      <c r="E257" s="4">
        <v>0.37</v>
      </c>
      <c r="I257" s="4">
        <v>0.12</v>
      </c>
      <c r="J257" s="4" t="s">
        <v>395</v>
      </c>
      <c r="P257" s="5" t="s">
        <v>4309</v>
      </c>
    </row>
    <row r="258" spans="1:16">
      <c r="A258" t="s">
        <v>4277</v>
      </c>
      <c r="B258" t="s">
        <v>4285</v>
      </c>
      <c r="C258" s="4">
        <v>91.4</v>
      </c>
      <c r="D258" s="4">
        <v>7.38</v>
      </c>
      <c r="E258" s="4">
        <v>1.05</v>
      </c>
      <c r="P258" s="5" t="s">
        <v>4321</v>
      </c>
    </row>
    <row r="259" spans="1:16">
      <c r="C259" s="4">
        <v>93.58</v>
      </c>
      <c r="D259" s="4">
        <v>6.06</v>
      </c>
      <c r="I259" s="4" t="s">
        <v>395</v>
      </c>
    </row>
    <row r="260" spans="1:16">
      <c r="A260" t="s">
        <v>4281</v>
      </c>
      <c r="B260" t="s">
        <v>4285</v>
      </c>
      <c r="C260" s="4">
        <v>92.67</v>
      </c>
      <c r="D260" s="4">
        <v>4.4000000000000004</v>
      </c>
      <c r="E260" s="4">
        <v>0.91</v>
      </c>
      <c r="K260" s="4">
        <v>1.8</v>
      </c>
      <c r="P260" s="5" t="s">
        <v>4322</v>
      </c>
    </row>
    <row r="261" spans="1:16">
      <c r="C261" s="4">
        <v>96.66</v>
      </c>
      <c r="D261" s="4">
        <v>3.34</v>
      </c>
      <c r="I261" s="4" t="s">
        <v>395</v>
      </c>
    </row>
    <row r="262" spans="1:16">
      <c r="A262" t="s">
        <v>4278</v>
      </c>
      <c r="B262" t="s">
        <v>4285</v>
      </c>
      <c r="C262" s="4">
        <v>99.1</v>
      </c>
      <c r="E262" s="4">
        <v>0.46</v>
      </c>
      <c r="I262" s="4">
        <v>0.3</v>
      </c>
      <c r="P262" s="5" t="s">
        <v>4256</v>
      </c>
    </row>
    <row r="263" spans="1:16">
      <c r="A263" t="s">
        <v>4282</v>
      </c>
      <c r="B263" t="s">
        <v>4285</v>
      </c>
      <c r="C263" s="4">
        <v>91.98</v>
      </c>
      <c r="D263" s="4">
        <v>7.53</v>
      </c>
      <c r="P263" s="5" t="s">
        <v>4319</v>
      </c>
    </row>
    <row r="264" spans="1:16">
      <c r="A264" t="s">
        <v>4282</v>
      </c>
      <c r="B264" t="s">
        <v>4285</v>
      </c>
      <c r="C264" s="4">
        <v>97.19</v>
      </c>
      <c r="D264" s="4">
        <v>1.92</v>
      </c>
      <c r="E264" s="4">
        <v>0.46</v>
      </c>
      <c r="I264" s="4" t="s">
        <v>395</v>
      </c>
      <c r="P264" s="5" t="s">
        <v>4319</v>
      </c>
    </row>
    <row r="265" spans="1:16">
      <c r="A265" t="s">
        <v>4282</v>
      </c>
      <c r="B265" t="s">
        <v>4285</v>
      </c>
      <c r="C265" s="4">
        <v>96.53</v>
      </c>
      <c r="D265" s="4">
        <v>3.21</v>
      </c>
      <c r="P265" s="5" t="s">
        <v>4319</v>
      </c>
    </row>
    <row r="266" spans="1:16">
      <c r="A266" t="s">
        <v>4282</v>
      </c>
      <c r="B266" t="s">
        <v>4285</v>
      </c>
      <c r="C266" s="4">
        <v>93.19</v>
      </c>
      <c r="D266" s="4">
        <v>6.31</v>
      </c>
      <c r="P266" s="5" t="s">
        <v>4319</v>
      </c>
    </row>
    <row r="267" spans="1:16">
      <c r="A267" t="s">
        <v>4282</v>
      </c>
      <c r="B267" t="s">
        <v>4289</v>
      </c>
      <c r="C267" s="4">
        <v>98.45</v>
      </c>
      <c r="E267" s="4">
        <v>1.06</v>
      </c>
      <c r="P267" s="5" t="s">
        <v>4302</v>
      </c>
    </row>
    <row r="268" spans="1:16">
      <c r="A268" t="s">
        <v>4283</v>
      </c>
      <c r="B268" t="s">
        <v>4290</v>
      </c>
      <c r="C268" s="4">
        <v>91.2</v>
      </c>
      <c r="D268" s="4">
        <v>6</v>
      </c>
      <c r="E268" s="4" t="s">
        <v>395</v>
      </c>
      <c r="P268" s="5" t="s">
        <v>4325</v>
      </c>
    </row>
    <row r="269" spans="1:16">
      <c r="A269" t="s">
        <v>4284</v>
      </c>
      <c r="B269" t="s">
        <v>4290</v>
      </c>
      <c r="C269" s="4">
        <v>93.7</v>
      </c>
      <c r="D269" s="4">
        <v>6</v>
      </c>
      <c r="E269" s="4">
        <v>0.27</v>
      </c>
      <c r="I269" s="4" t="s">
        <v>395</v>
      </c>
      <c r="P269" s="5" t="s">
        <v>4313</v>
      </c>
    </row>
    <row r="270" spans="1:16">
      <c r="A270" t="s">
        <v>4278</v>
      </c>
      <c r="B270" t="s">
        <v>4290</v>
      </c>
      <c r="C270" s="4">
        <v>95.6</v>
      </c>
      <c r="D270" s="4">
        <v>3.92</v>
      </c>
      <c r="E270" s="4">
        <v>0.28999999999999998</v>
      </c>
      <c r="I270" s="4">
        <v>0.14000000000000001</v>
      </c>
      <c r="P270" s="5" t="s">
        <v>4313</v>
      </c>
    </row>
    <row r="271" spans="1:16">
      <c r="A271" t="s">
        <v>4278</v>
      </c>
      <c r="B271" t="s">
        <v>4298</v>
      </c>
      <c r="C271" s="4">
        <v>89.85</v>
      </c>
      <c r="D271" s="4">
        <v>9.4</v>
      </c>
      <c r="E271" s="4">
        <v>0.41</v>
      </c>
      <c r="I271" s="4">
        <v>0.32</v>
      </c>
      <c r="P271" s="5" t="s">
        <v>4307</v>
      </c>
    </row>
    <row r="272" spans="1:16">
      <c r="A272" t="s">
        <v>4292</v>
      </c>
      <c r="B272" t="s">
        <v>2283</v>
      </c>
      <c r="C272" s="4">
        <v>85.41</v>
      </c>
      <c r="D272" s="4">
        <v>14.13</v>
      </c>
      <c r="E272" s="4">
        <v>0.3</v>
      </c>
      <c r="I272" s="4">
        <v>0.09</v>
      </c>
      <c r="J272" s="4" t="s">
        <v>395</v>
      </c>
      <c r="P272" s="5" t="s">
        <v>4313</v>
      </c>
    </row>
    <row r="273" spans="1:16">
      <c r="A273" t="s">
        <v>4282</v>
      </c>
      <c r="B273" t="s">
        <v>4188</v>
      </c>
      <c r="C273" s="4">
        <v>98.42</v>
      </c>
      <c r="D273" s="4">
        <v>1.57</v>
      </c>
      <c r="I273" s="4" t="s">
        <v>395</v>
      </c>
      <c r="P273" s="5" t="s">
        <v>4326</v>
      </c>
    </row>
    <row r="274" spans="1:16">
      <c r="A274" t="s">
        <v>4282</v>
      </c>
      <c r="B274" t="s">
        <v>4188</v>
      </c>
      <c r="C274" s="4">
        <v>97.4</v>
      </c>
      <c r="D274" s="4">
        <v>2.12</v>
      </c>
      <c r="E274" s="4">
        <v>0.46</v>
      </c>
      <c r="F274" s="4" t="s">
        <v>395</v>
      </c>
      <c r="P274" s="5" t="s">
        <v>4326</v>
      </c>
    </row>
    <row r="275" spans="1:16">
      <c r="A275" t="s">
        <v>3871</v>
      </c>
      <c r="B275" t="s">
        <v>4188</v>
      </c>
      <c r="C275" s="4">
        <v>94.98</v>
      </c>
      <c r="D275" s="4">
        <v>2.58</v>
      </c>
      <c r="E275" s="4">
        <v>0.11</v>
      </c>
      <c r="H275" s="4" t="s">
        <v>395</v>
      </c>
      <c r="I275" s="4">
        <v>0.22</v>
      </c>
      <c r="L275" s="4">
        <v>1.65</v>
      </c>
      <c r="N275" s="4">
        <v>0.23</v>
      </c>
      <c r="P275" s="5" t="s">
        <v>4326</v>
      </c>
    </row>
    <row r="276" spans="1:16">
      <c r="A276" t="s">
        <v>4282</v>
      </c>
      <c r="B276" t="s">
        <v>4188</v>
      </c>
      <c r="C276" s="4">
        <v>97.25</v>
      </c>
      <c r="D276" s="4">
        <v>2.9</v>
      </c>
      <c r="P276" s="5" t="s">
        <v>4326</v>
      </c>
    </row>
    <row r="277" spans="1:16">
      <c r="A277" t="s">
        <v>4282</v>
      </c>
      <c r="B277" t="s">
        <v>4188</v>
      </c>
      <c r="C277" s="4">
        <v>94</v>
      </c>
      <c r="D277" s="4">
        <v>3.07</v>
      </c>
      <c r="E277" s="4">
        <v>0.08</v>
      </c>
      <c r="H277" s="4" t="s">
        <v>395</v>
      </c>
      <c r="I277" s="4">
        <v>1.04</v>
      </c>
      <c r="L277" s="4">
        <v>1.1499999999999999</v>
      </c>
      <c r="N277" s="4">
        <v>0.36</v>
      </c>
      <c r="P277" s="5" t="s">
        <v>4326</v>
      </c>
    </row>
    <row r="278" spans="1:16">
      <c r="A278" t="s">
        <v>4282</v>
      </c>
      <c r="B278" t="s">
        <v>4188</v>
      </c>
      <c r="C278" s="4">
        <v>96.85</v>
      </c>
      <c r="D278" s="4">
        <v>3.14</v>
      </c>
      <c r="P278" s="5" t="s">
        <v>4326</v>
      </c>
    </row>
    <row r="279" spans="1:16">
      <c r="A279" t="s">
        <v>4282</v>
      </c>
      <c r="B279" t="s">
        <v>4188</v>
      </c>
      <c r="C279" s="4">
        <v>93.55</v>
      </c>
      <c r="D279" s="4">
        <v>3.46</v>
      </c>
      <c r="E279" s="4">
        <v>0.75</v>
      </c>
      <c r="I279" s="4">
        <v>0.18</v>
      </c>
      <c r="L279" s="4">
        <v>1.01</v>
      </c>
      <c r="N279" s="4">
        <v>0.82</v>
      </c>
      <c r="P279" s="5" t="s">
        <v>4326</v>
      </c>
    </row>
    <row r="280" spans="1:16">
      <c r="A280" t="s">
        <v>4282</v>
      </c>
      <c r="B280" t="s">
        <v>4188</v>
      </c>
      <c r="C280" s="4">
        <v>94.57</v>
      </c>
      <c r="D280" s="4">
        <v>5.43</v>
      </c>
      <c r="I280" s="4" t="s">
        <v>395</v>
      </c>
      <c r="P280" s="5" t="s">
        <v>4326</v>
      </c>
    </row>
    <row r="281" spans="1:16">
      <c r="A281" t="s">
        <v>4282</v>
      </c>
      <c r="B281" t="s">
        <v>4188</v>
      </c>
      <c r="C281" s="4">
        <v>91.79</v>
      </c>
      <c r="D281" s="4">
        <v>6.64</v>
      </c>
      <c r="E281" s="4">
        <v>0.5</v>
      </c>
      <c r="I281" s="4">
        <v>0.14000000000000001</v>
      </c>
      <c r="L281" s="4">
        <v>0.81</v>
      </c>
      <c r="P281" s="5" t="s">
        <v>4326</v>
      </c>
    </row>
    <row r="282" spans="1:16">
      <c r="A282" t="s">
        <v>4282</v>
      </c>
      <c r="B282" t="s">
        <v>4188</v>
      </c>
      <c r="C282" s="4">
        <v>96</v>
      </c>
      <c r="D282" s="4">
        <v>2.4300000000000002</v>
      </c>
      <c r="E282" s="4">
        <v>1.54</v>
      </c>
      <c r="I282" s="4" t="s">
        <v>395</v>
      </c>
      <c r="P282" s="5" t="s">
        <v>4326</v>
      </c>
    </row>
    <row r="283" spans="1:16">
      <c r="A283" t="s">
        <v>4293</v>
      </c>
      <c r="B283" t="s">
        <v>4188</v>
      </c>
      <c r="C283" s="4">
        <v>97.41</v>
      </c>
      <c r="D283" s="4">
        <v>2</v>
      </c>
      <c r="E283" s="4">
        <v>0.56000000000000005</v>
      </c>
      <c r="K283" s="4" t="s">
        <v>395</v>
      </c>
      <c r="P283" s="5" t="s">
        <v>4326</v>
      </c>
    </row>
    <row r="284" spans="1:16">
      <c r="A284" t="s">
        <v>4293</v>
      </c>
      <c r="B284" t="s">
        <v>4188</v>
      </c>
      <c r="C284" s="4">
        <v>97.25</v>
      </c>
      <c r="D284" s="4">
        <v>2.52</v>
      </c>
      <c r="H284" s="4">
        <v>0.22500000000000001</v>
      </c>
      <c r="M284" s="4" t="s">
        <v>395</v>
      </c>
      <c r="P284" s="5" t="s">
        <v>4326</v>
      </c>
    </row>
    <row r="285" spans="1:16">
      <c r="A285" t="s">
        <v>4294</v>
      </c>
      <c r="B285" t="s">
        <v>4188</v>
      </c>
      <c r="C285" s="4">
        <v>94.95</v>
      </c>
      <c r="D285" s="4">
        <v>3.03</v>
      </c>
      <c r="E285" s="4">
        <v>0.37</v>
      </c>
      <c r="I285" s="4">
        <v>0.21</v>
      </c>
      <c r="L285" s="4">
        <v>0.94</v>
      </c>
      <c r="N285" s="4">
        <v>0.33</v>
      </c>
      <c r="P285" s="5" t="s">
        <v>4326</v>
      </c>
    </row>
    <row r="286" spans="1:16">
      <c r="A286" t="s">
        <v>4295</v>
      </c>
      <c r="B286" t="s">
        <v>4188</v>
      </c>
      <c r="C286" s="4">
        <v>95.49</v>
      </c>
      <c r="D286" s="4">
        <v>2.4300000000000002</v>
      </c>
      <c r="E286" s="4">
        <v>1.79</v>
      </c>
      <c r="M286" s="4" t="s">
        <v>395</v>
      </c>
      <c r="O286" s="4">
        <v>0.3</v>
      </c>
      <c r="P286" s="5" t="s">
        <v>4326</v>
      </c>
    </row>
    <row r="287" spans="1:16">
      <c r="A287" t="s">
        <v>4296</v>
      </c>
      <c r="B287" t="s">
        <v>4188</v>
      </c>
      <c r="C287" s="4">
        <v>91.8</v>
      </c>
      <c r="D287" s="4">
        <v>5.66</v>
      </c>
      <c r="E287" s="4">
        <v>0.5</v>
      </c>
      <c r="K287" s="4">
        <v>2.04</v>
      </c>
      <c r="P287" s="5" t="s">
        <v>4326</v>
      </c>
    </row>
    <row r="288" spans="1:16">
      <c r="A288" t="s">
        <v>4277</v>
      </c>
      <c r="B288" t="s">
        <v>4188</v>
      </c>
      <c r="C288" s="4">
        <v>90.06</v>
      </c>
      <c r="D288" s="4">
        <v>8.67</v>
      </c>
      <c r="E288" s="4">
        <v>0.28000000000000003</v>
      </c>
      <c r="F288" s="4" t="s">
        <v>395</v>
      </c>
      <c r="K288" s="4">
        <v>0.78</v>
      </c>
      <c r="P288" s="5" t="s">
        <v>4326</v>
      </c>
    </row>
    <row r="289" spans="1:16">
      <c r="A289" t="s">
        <v>4297</v>
      </c>
      <c r="B289" t="s">
        <v>4299</v>
      </c>
      <c r="C289" s="4">
        <v>91.08</v>
      </c>
      <c r="D289" s="4">
        <v>8.0299999999999994</v>
      </c>
      <c r="E289" s="4">
        <v>0.44</v>
      </c>
      <c r="I289" s="4">
        <v>0.32</v>
      </c>
      <c r="J289" s="4" t="s">
        <v>395</v>
      </c>
      <c r="P289" s="5" t="s">
        <v>4313</v>
      </c>
    </row>
    <row r="290" spans="1:16">
      <c r="A290" t="s">
        <v>4279</v>
      </c>
      <c r="B290" t="s">
        <v>4299</v>
      </c>
      <c r="C290" s="4">
        <v>96.93</v>
      </c>
      <c r="D290" s="4">
        <v>2.57</v>
      </c>
      <c r="E290" s="4">
        <v>0.31</v>
      </c>
      <c r="I290" s="4">
        <v>0.11</v>
      </c>
      <c r="J290" s="4" t="s">
        <v>395</v>
      </c>
      <c r="P290" s="5" t="s">
        <v>4313</v>
      </c>
    </row>
    <row r="291" spans="1:16">
      <c r="A291" t="s">
        <v>4278</v>
      </c>
      <c r="B291" t="s">
        <v>4271</v>
      </c>
      <c r="C291" s="4">
        <v>76</v>
      </c>
      <c r="D291" s="4">
        <v>17</v>
      </c>
      <c r="E291" s="4">
        <v>4.5999999999999996</v>
      </c>
      <c r="O291" s="4">
        <v>0.55000000000000004</v>
      </c>
      <c r="P291" s="5" t="s">
        <v>4324</v>
      </c>
    </row>
    <row r="292" spans="1:16">
      <c r="A292" t="s">
        <v>4278</v>
      </c>
      <c r="B292" t="s">
        <v>4300</v>
      </c>
      <c r="C292" s="4">
        <v>90.42</v>
      </c>
      <c r="D292" s="4">
        <v>1.6</v>
      </c>
      <c r="E292" s="4" t="s">
        <v>395</v>
      </c>
      <c r="P292" s="5" t="s">
        <v>4319</v>
      </c>
    </row>
    <row r="293" spans="1:16">
      <c r="A293" t="s">
        <v>4278</v>
      </c>
      <c r="B293" t="s">
        <v>4300</v>
      </c>
      <c r="C293" s="4">
        <v>92.96</v>
      </c>
      <c r="D293" s="4">
        <v>1.8</v>
      </c>
      <c r="E293" s="4">
        <v>1.36</v>
      </c>
      <c r="L293" s="4">
        <v>0.56000000000000005</v>
      </c>
      <c r="P293" s="5" t="s">
        <v>4318</v>
      </c>
    </row>
    <row r="294" spans="1:16">
      <c r="A294" t="s">
        <v>4278</v>
      </c>
      <c r="B294" t="s">
        <v>4300</v>
      </c>
      <c r="C294" s="4">
        <v>90.75</v>
      </c>
      <c r="E294" s="4">
        <v>2.5099999999999998</v>
      </c>
      <c r="F294" s="4">
        <v>5.2</v>
      </c>
      <c r="I294" s="4" t="s">
        <v>395</v>
      </c>
      <c r="M294" s="4">
        <v>1.46</v>
      </c>
      <c r="P294" s="5" t="s">
        <v>4327</v>
      </c>
    </row>
    <row r="295" spans="1:16">
      <c r="A295" t="s">
        <v>4278</v>
      </c>
      <c r="B295" t="s">
        <v>4301</v>
      </c>
      <c r="C295" s="4">
        <v>70.099999999999994</v>
      </c>
      <c r="D295" s="4">
        <v>22.4</v>
      </c>
      <c r="E295" s="4">
        <v>4.3</v>
      </c>
      <c r="O295" s="4" t="s">
        <v>395</v>
      </c>
      <c r="P295" s="5" t="s">
        <v>4328</v>
      </c>
    </row>
    <row r="296" spans="1:16">
      <c r="A296" t="s">
        <v>4278</v>
      </c>
      <c r="B296" t="s">
        <v>4137</v>
      </c>
      <c r="C296" s="4">
        <v>63.89</v>
      </c>
      <c r="D296" s="4">
        <v>9.4499999999999993</v>
      </c>
      <c r="N296" s="4">
        <v>9</v>
      </c>
      <c r="P296" s="5" t="s">
        <v>4347</v>
      </c>
    </row>
    <row r="297" spans="1:16">
      <c r="A297" t="s">
        <v>4278</v>
      </c>
      <c r="B297" t="s">
        <v>4137</v>
      </c>
      <c r="C297" s="4">
        <v>44.65</v>
      </c>
      <c r="D297" s="4">
        <v>5.6</v>
      </c>
      <c r="P297" s="5" t="s">
        <v>4347</v>
      </c>
    </row>
    <row r="298" spans="1:16">
      <c r="A298" t="s">
        <v>4278</v>
      </c>
      <c r="B298" t="s">
        <v>4137</v>
      </c>
      <c r="C298" s="4">
        <v>58.46</v>
      </c>
      <c r="D298" s="4">
        <v>3.9</v>
      </c>
      <c r="P298" s="5" t="s">
        <v>4347</v>
      </c>
    </row>
    <row r="299" spans="1:16">
      <c r="A299" t="s">
        <v>4278</v>
      </c>
      <c r="B299" t="s">
        <v>4137</v>
      </c>
      <c r="C299" s="4">
        <v>69.400000000000006</v>
      </c>
      <c r="D299" s="4">
        <v>10.15</v>
      </c>
      <c r="P299" s="5" t="s">
        <v>4347</v>
      </c>
    </row>
    <row r="300" spans="1:16">
      <c r="A300" t="s">
        <v>4278</v>
      </c>
      <c r="B300" t="s">
        <v>4137</v>
      </c>
      <c r="C300" s="4">
        <v>75.22</v>
      </c>
      <c r="D300" s="4">
        <v>7.2</v>
      </c>
      <c r="P300" s="5" t="s">
        <v>4348</v>
      </c>
    </row>
    <row r="301" spans="1:16">
      <c r="A301" t="s">
        <v>4329</v>
      </c>
      <c r="B301" t="s">
        <v>4342</v>
      </c>
      <c r="C301" s="4">
        <v>92.87</v>
      </c>
      <c r="D301" s="4">
        <v>6.45</v>
      </c>
      <c r="P301" s="5" t="s">
        <v>4349</v>
      </c>
    </row>
    <row r="302" spans="1:16">
      <c r="A302" t="s">
        <v>4329</v>
      </c>
      <c r="B302" t="s">
        <v>4342</v>
      </c>
      <c r="C302" s="4">
        <v>96.85</v>
      </c>
      <c r="D302" s="4">
        <v>1.78</v>
      </c>
      <c r="E302" s="4">
        <v>0.92</v>
      </c>
      <c r="P302" s="5" t="s">
        <v>4349</v>
      </c>
    </row>
    <row r="303" spans="1:16">
      <c r="A303" t="s">
        <v>4330</v>
      </c>
      <c r="B303" t="s">
        <v>4342</v>
      </c>
      <c r="C303" s="4">
        <v>93.77</v>
      </c>
      <c r="D303" s="4">
        <v>5.75</v>
      </c>
      <c r="P303" s="5" t="s">
        <v>4349</v>
      </c>
    </row>
    <row r="304" spans="1:16">
      <c r="A304" t="s">
        <v>4331</v>
      </c>
      <c r="B304" t="s">
        <v>4342</v>
      </c>
      <c r="C304" s="4">
        <v>96.97</v>
      </c>
      <c r="D304" s="4">
        <v>0.39</v>
      </c>
      <c r="E304" s="4">
        <v>1.71</v>
      </c>
      <c r="P304" s="5" t="s">
        <v>4349</v>
      </c>
    </row>
    <row r="305" spans="1:16">
      <c r="A305" t="s">
        <v>4332</v>
      </c>
      <c r="B305" t="s">
        <v>4285</v>
      </c>
      <c r="C305" s="4">
        <v>94.26</v>
      </c>
      <c r="D305" s="4">
        <v>5.73</v>
      </c>
      <c r="I305" s="4" t="s">
        <v>395</v>
      </c>
      <c r="P305" s="5" t="s">
        <v>4350</v>
      </c>
    </row>
    <row r="306" spans="1:16">
      <c r="A306" t="s">
        <v>4333</v>
      </c>
      <c r="B306" t="s">
        <v>4285</v>
      </c>
      <c r="C306" s="4">
        <v>93.02</v>
      </c>
      <c r="D306" s="4">
        <v>6.45</v>
      </c>
      <c r="P306" s="5" t="s">
        <v>4349</v>
      </c>
    </row>
    <row r="307" spans="1:16">
      <c r="A307" t="s">
        <v>4334</v>
      </c>
      <c r="B307" t="s">
        <v>4285</v>
      </c>
      <c r="C307" s="4">
        <v>98.43</v>
      </c>
      <c r="D307" s="4">
        <v>0.72</v>
      </c>
      <c r="I307" s="4">
        <v>0.42</v>
      </c>
      <c r="P307" s="5" t="s">
        <v>4349</v>
      </c>
    </row>
    <row r="308" spans="1:16">
      <c r="A308" t="s">
        <v>4335</v>
      </c>
      <c r="B308" t="s">
        <v>4226</v>
      </c>
      <c r="C308" s="4">
        <v>98.62</v>
      </c>
      <c r="D308" s="4">
        <v>0.2</v>
      </c>
      <c r="E308" s="4" t="s">
        <v>395</v>
      </c>
      <c r="H308" s="4">
        <v>1.02</v>
      </c>
      <c r="P308" s="5" t="s">
        <v>4349</v>
      </c>
    </row>
    <row r="309" spans="1:16">
      <c r="A309" t="s">
        <v>4336</v>
      </c>
      <c r="B309" t="s">
        <v>4226</v>
      </c>
      <c r="C309" s="4">
        <v>92.44</v>
      </c>
      <c r="D309" s="4">
        <v>6.57</v>
      </c>
      <c r="E309" s="4">
        <v>0.31</v>
      </c>
      <c r="P309" s="5" t="s">
        <v>4349</v>
      </c>
    </row>
    <row r="310" spans="1:16">
      <c r="A310" t="s">
        <v>4337</v>
      </c>
      <c r="B310" t="s">
        <v>4290</v>
      </c>
      <c r="C310" s="4">
        <v>93.09</v>
      </c>
      <c r="D310" s="4">
        <v>4.83</v>
      </c>
      <c r="P310" s="5" t="s">
        <v>4349</v>
      </c>
    </row>
    <row r="311" spans="1:16">
      <c r="A311" t="s">
        <v>4332</v>
      </c>
      <c r="B311" t="s">
        <v>4343</v>
      </c>
      <c r="C311" s="4">
        <v>91.06</v>
      </c>
      <c r="D311" s="4">
        <v>8.8699999999999992</v>
      </c>
      <c r="P311" s="5" t="s">
        <v>4349</v>
      </c>
    </row>
    <row r="312" spans="1:16">
      <c r="A312" t="s">
        <v>4338</v>
      </c>
      <c r="B312" t="s">
        <v>4343</v>
      </c>
      <c r="C312" s="4">
        <v>99.66</v>
      </c>
      <c r="D312" s="4">
        <v>0.24</v>
      </c>
      <c r="P312" s="5" t="s">
        <v>4349</v>
      </c>
    </row>
    <row r="313" spans="1:16">
      <c r="A313" t="s">
        <v>4339</v>
      </c>
      <c r="B313" t="s">
        <v>4344</v>
      </c>
      <c r="C313" s="4">
        <v>97.29</v>
      </c>
      <c r="D313" s="4">
        <v>1.65</v>
      </c>
      <c r="E313" s="4">
        <v>0.42</v>
      </c>
      <c r="P313" s="5" t="s">
        <v>4349</v>
      </c>
    </row>
    <row r="314" spans="1:16">
      <c r="A314" t="s">
        <v>4340</v>
      </c>
      <c r="B314" t="s">
        <v>4345</v>
      </c>
      <c r="C314" s="4">
        <v>90.54</v>
      </c>
      <c r="D314" s="4">
        <v>8.7899999999999991</v>
      </c>
      <c r="E314" s="4">
        <v>0.5</v>
      </c>
      <c r="P314" s="5" t="s">
        <v>4349</v>
      </c>
    </row>
    <row r="315" spans="1:16">
      <c r="A315" t="s">
        <v>4336</v>
      </c>
      <c r="B315" t="s">
        <v>4346</v>
      </c>
      <c r="C315" s="4">
        <v>97.32</v>
      </c>
      <c r="D315" s="4">
        <v>0.17</v>
      </c>
      <c r="H315" s="4">
        <v>1.83</v>
      </c>
      <c r="P315" s="5" t="s">
        <v>4349</v>
      </c>
    </row>
    <row r="316" spans="1:16">
      <c r="A316" t="s">
        <v>4341</v>
      </c>
      <c r="B316" t="s">
        <v>4188</v>
      </c>
      <c r="C316" s="4">
        <v>83.38</v>
      </c>
      <c r="D316" s="4">
        <v>16.53</v>
      </c>
      <c r="P316" s="5" t="s">
        <v>4352</v>
      </c>
    </row>
    <row r="318" spans="1:16">
      <c r="A318" s="1" t="s">
        <v>4354</v>
      </c>
    </row>
    <row r="319" spans="1:16">
      <c r="A319" t="s">
        <v>4355</v>
      </c>
      <c r="B319" t="s">
        <v>4237</v>
      </c>
      <c r="C319" s="4">
        <v>97.87</v>
      </c>
      <c r="D319" s="4">
        <v>2.13</v>
      </c>
      <c r="P319" s="5" t="s">
        <v>4367</v>
      </c>
    </row>
    <row r="320" spans="1:16">
      <c r="A320" t="s">
        <v>4355</v>
      </c>
      <c r="B320" t="s">
        <v>4237</v>
      </c>
      <c r="C320" s="4" t="s">
        <v>100</v>
      </c>
      <c r="D320" s="4" t="s">
        <v>4363</v>
      </c>
      <c r="P320" s="5" t="s">
        <v>4368</v>
      </c>
    </row>
    <row r="321" spans="1:16">
      <c r="A321" t="s">
        <v>4356</v>
      </c>
      <c r="B321" t="s">
        <v>4359</v>
      </c>
      <c r="C321" s="4">
        <v>92.385000000000005</v>
      </c>
      <c r="D321" s="4">
        <v>7.6150000000000002</v>
      </c>
      <c r="P321" s="5" t="s">
        <v>4370</v>
      </c>
    </row>
    <row r="322" spans="1:16">
      <c r="A322" t="s">
        <v>4357</v>
      </c>
      <c r="B322" t="s">
        <v>4360</v>
      </c>
      <c r="C322" s="4" t="s">
        <v>100</v>
      </c>
      <c r="D322" s="4" t="s">
        <v>4364</v>
      </c>
      <c r="P322" s="5" t="s">
        <v>4372</v>
      </c>
    </row>
    <row r="323" spans="1:16">
      <c r="A323" t="s">
        <v>4357</v>
      </c>
      <c r="B323" t="s">
        <v>4360</v>
      </c>
      <c r="C323" s="4" t="s">
        <v>100</v>
      </c>
      <c r="D323" s="4" t="s">
        <v>4365</v>
      </c>
      <c r="P323" s="5" t="s">
        <v>4372</v>
      </c>
    </row>
    <row r="324" spans="1:16">
      <c r="A324" t="s">
        <v>4358</v>
      </c>
      <c r="B324" t="s">
        <v>4288</v>
      </c>
      <c r="C324" s="4" t="s">
        <v>100</v>
      </c>
      <c r="D324" s="4" t="s">
        <v>4193</v>
      </c>
      <c r="P324" s="5" t="s">
        <v>4372</v>
      </c>
    </row>
    <row r="325" spans="1:16">
      <c r="A325" t="s">
        <v>4357</v>
      </c>
      <c r="B325" t="s">
        <v>4185</v>
      </c>
      <c r="C325" s="4" t="s">
        <v>100</v>
      </c>
      <c r="D325" s="4" t="s">
        <v>4193</v>
      </c>
      <c r="P325" s="5" t="s">
        <v>4372</v>
      </c>
    </row>
    <row r="326" spans="1:16">
      <c r="A326" t="s">
        <v>4357</v>
      </c>
      <c r="B326" t="s">
        <v>4237</v>
      </c>
      <c r="C326" s="4" t="s">
        <v>100</v>
      </c>
      <c r="D326" s="4" t="s">
        <v>100</v>
      </c>
      <c r="P326" s="5" t="s">
        <v>4372</v>
      </c>
    </row>
    <row r="327" spans="1:16">
      <c r="A327" t="s">
        <v>4355</v>
      </c>
      <c r="B327" t="s">
        <v>4361</v>
      </c>
      <c r="C327" s="4" t="s">
        <v>100</v>
      </c>
      <c r="D327" s="4" t="s">
        <v>100</v>
      </c>
      <c r="P327" s="5" t="s">
        <v>4373</v>
      </c>
    </row>
    <row r="328" spans="1:16">
      <c r="A328" t="s">
        <v>4355</v>
      </c>
      <c r="B328" t="s">
        <v>4213</v>
      </c>
      <c r="C328" s="4" t="s">
        <v>100</v>
      </c>
      <c r="D328" s="4" t="s">
        <v>100</v>
      </c>
      <c r="P328" s="5" t="s">
        <v>4372</v>
      </c>
    </row>
    <row r="329" spans="1:16">
      <c r="A329" t="s">
        <v>4355</v>
      </c>
      <c r="B329" t="s">
        <v>4362</v>
      </c>
      <c r="C329" s="4" t="s">
        <v>100</v>
      </c>
      <c r="D329" s="4" t="s">
        <v>100</v>
      </c>
      <c r="P329" s="5" t="s">
        <v>4372</v>
      </c>
    </row>
    <row r="331" spans="1:16">
      <c r="A331" s="1" t="s">
        <v>4378</v>
      </c>
    </row>
    <row r="332" spans="1:16" s="1" customFormat="1">
      <c r="B332" s="1" t="s">
        <v>4374</v>
      </c>
      <c r="C332" s="3" t="s">
        <v>6</v>
      </c>
      <c r="D332" s="3" t="s">
        <v>0</v>
      </c>
      <c r="E332" s="3" t="s">
        <v>3</v>
      </c>
      <c r="H332" s="3" t="s">
        <v>1</v>
      </c>
      <c r="I332" s="3" t="s">
        <v>4</v>
      </c>
      <c r="K332" s="3"/>
      <c r="L332" s="3"/>
      <c r="M332" s="3"/>
      <c r="N332" s="3"/>
      <c r="O332" s="3"/>
      <c r="P332" s="3" t="s">
        <v>4375</v>
      </c>
    </row>
    <row r="333" spans="1:16">
      <c r="B333" t="s">
        <v>4376</v>
      </c>
      <c r="C333" s="4">
        <v>96</v>
      </c>
      <c r="D333" s="4">
        <v>4</v>
      </c>
      <c r="P333" s="5" t="s">
        <v>4377</v>
      </c>
    </row>
    <row r="334" spans="1:16">
      <c r="B334" t="s">
        <v>4287</v>
      </c>
      <c r="C334" s="4">
        <v>98.19</v>
      </c>
      <c r="D334" s="4">
        <v>0.21</v>
      </c>
      <c r="E334" s="4">
        <v>0.35</v>
      </c>
      <c r="P334" s="5" t="s">
        <v>4319</v>
      </c>
    </row>
    <row r="335" spans="1:16">
      <c r="B335" t="s">
        <v>4185</v>
      </c>
      <c r="C335" s="4">
        <v>94.51</v>
      </c>
      <c r="D335" s="4">
        <v>0.21</v>
      </c>
      <c r="E335" s="4" t="s">
        <v>395</v>
      </c>
      <c r="P335" s="5" t="s">
        <v>4319</v>
      </c>
    </row>
    <row r="336" spans="1:16">
      <c r="B336" t="s">
        <v>4185</v>
      </c>
      <c r="C336" s="4">
        <v>99.44</v>
      </c>
      <c r="I336" s="4" t="s">
        <v>395</v>
      </c>
      <c r="P336" s="5" t="s">
        <v>4319</v>
      </c>
    </row>
    <row r="337" spans="1:16">
      <c r="B337" t="s">
        <v>4185</v>
      </c>
      <c r="C337" s="4">
        <v>99.48</v>
      </c>
      <c r="H337" s="4" t="s">
        <v>395</v>
      </c>
      <c r="P337" s="5" t="s">
        <v>4319</v>
      </c>
    </row>
    <row r="338" spans="1:16">
      <c r="B338" t="s">
        <v>4185</v>
      </c>
      <c r="C338" s="4">
        <v>99.78</v>
      </c>
      <c r="P338" s="5" t="s">
        <v>4319</v>
      </c>
    </row>
    <row r="340" spans="1:16">
      <c r="A340" s="1" t="s">
        <v>4379</v>
      </c>
    </row>
    <row r="341" spans="1:16">
      <c r="A341" t="s">
        <v>4380</v>
      </c>
      <c r="B341" t="s">
        <v>4385</v>
      </c>
      <c r="C341" s="4">
        <v>73</v>
      </c>
      <c r="D341" s="4">
        <v>1.5</v>
      </c>
      <c r="I341" s="4">
        <v>1.5</v>
      </c>
      <c r="L341" s="4">
        <v>21</v>
      </c>
      <c r="P341" s="5" t="s">
        <v>4404</v>
      </c>
    </row>
    <row r="342" spans="1:16">
      <c r="A342" t="s">
        <v>4381</v>
      </c>
      <c r="B342" t="s">
        <v>4184</v>
      </c>
      <c r="C342" s="4">
        <v>65.900000000000006</v>
      </c>
      <c r="E342" s="4">
        <v>1.05</v>
      </c>
      <c r="L342" s="4">
        <v>32.04</v>
      </c>
      <c r="P342" s="5" t="s">
        <v>4405</v>
      </c>
    </row>
    <row r="343" spans="1:16">
      <c r="A343" t="s">
        <v>4382</v>
      </c>
      <c r="B343" t="s">
        <v>4271</v>
      </c>
      <c r="C343" s="4">
        <v>59.2</v>
      </c>
      <c r="E343" s="4">
        <v>1.33</v>
      </c>
      <c r="L343" s="4">
        <v>39.380000000000003</v>
      </c>
      <c r="P343" s="5" t="s">
        <v>4406</v>
      </c>
    </row>
    <row r="344" spans="1:16">
      <c r="A344" t="s">
        <v>4383</v>
      </c>
      <c r="B344" t="s">
        <v>4300</v>
      </c>
      <c r="C344" s="4">
        <v>80.55</v>
      </c>
      <c r="E344" s="4">
        <v>0.78</v>
      </c>
      <c r="I344" s="4">
        <v>0.72</v>
      </c>
      <c r="L344" s="4">
        <v>15.16</v>
      </c>
      <c r="P344" s="5" t="s">
        <v>4389</v>
      </c>
    </row>
    <row r="345" spans="1:16">
      <c r="A345" t="s">
        <v>4384</v>
      </c>
      <c r="B345" t="s">
        <v>4188</v>
      </c>
      <c r="C345" s="4">
        <v>65</v>
      </c>
      <c r="D345" s="4">
        <v>0.59</v>
      </c>
      <c r="E345" s="4" t="s">
        <v>395</v>
      </c>
      <c r="I345" s="4">
        <v>1.01</v>
      </c>
      <c r="K345" s="4">
        <v>5.55</v>
      </c>
      <c r="L345" s="4">
        <v>27.58</v>
      </c>
      <c r="P345" s="5" t="s">
        <v>4391</v>
      </c>
    </row>
    <row r="346" spans="1:16">
      <c r="A346" t="s">
        <v>4384</v>
      </c>
      <c r="B346" t="s">
        <v>4188</v>
      </c>
      <c r="C346" s="4">
        <v>68.239999999999995</v>
      </c>
      <c r="D346" s="4">
        <v>0.15</v>
      </c>
      <c r="E346" s="4">
        <v>0.73</v>
      </c>
      <c r="I346" s="4">
        <v>3.17</v>
      </c>
      <c r="K346" s="4" t="s">
        <v>395</v>
      </c>
      <c r="L346" s="4">
        <v>25.77</v>
      </c>
      <c r="P346" s="5" t="s">
        <v>4391</v>
      </c>
    </row>
    <row r="348" spans="1:16">
      <c r="A348" t="s">
        <v>4392</v>
      </c>
      <c r="O348" s="4" t="s">
        <v>4393</v>
      </c>
    </row>
    <row r="349" spans="1:16">
      <c r="B349" t="s">
        <v>11</v>
      </c>
      <c r="C349" s="4">
        <v>95.88</v>
      </c>
      <c r="D349" s="4">
        <v>1.4139999999999999</v>
      </c>
      <c r="E349" s="4" t="s">
        <v>395</v>
      </c>
      <c r="I349" s="4">
        <v>0.752</v>
      </c>
      <c r="J349" s="4" t="s">
        <v>395</v>
      </c>
      <c r="L349" s="4">
        <v>0.28199999999999997</v>
      </c>
      <c r="O349" s="4">
        <v>1.6719999999999999</v>
      </c>
      <c r="P349" s="5" t="s">
        <v>4394</v>
      </c>
    </row>
    <row r="350" spans="1:16">
      <c r="B350" t="s">
        <v>12</v>
      </c>
      <c r="C350" s="4">
        <v>91.424999999999997</v>
      </c>
      <c r="D350" s="4">
        <v>0.60899999999999999</v>
      </c>
      <c r="E350" s="4" t="s">
        <v>395</v>
      </c>
      <c r="I350" s="4">
        <v>0.36599999999999999</v>
      </c>
      <c r="L350" s="4">
        <v>0.48799999999999999</v>
      </c>
      <c r="O350" s="4">
        <v>7.1120000000000001</v>
      </c>
      <c r="P350" s="5" t="s">
        <v>4394</v>
      </c>
    </row>
    <row r="351" spans="1:16">
      <c r="B351" t="s">
        <v>650</v>
      </c>
      <c r="C351" s="4">
        <v>82.087999999999994</v>
      </c>
      <c r="D351" s="4">
        <v>3.282</v>
      </c>
      <c r="E351" s="4" t="s">
        <v>395</v>
      </c>
      <c r="I351" s="4">
        <v>0.746</v>
      </c>
      <c r="L351" s="4">
        <v>0.3</v>
      </c>
      <c r="O351" s="4">
        <v>9.5839999999999996</v>
      </c>
      <c r="P351" s="5" t="s">
        <v>4394</v>
      </c>
    </row>
    <row r="352" spans="1:16">
      <c r="B352" t="s">
        <v>652</v>
      </c>
      <c r="C352" s="4">
        <v>91.89</v>
      </c>
      <c r="D352" s="4">
        <v>0.76800000000000002</v>
      </c>
      <c r="E352" s="4" t="s">
        <v>395</v>
      </c>
      <c r="I352" s="4">
        <v>0.17100000000000001</v>
      </c>
      <c r="L352" s="4">
        <v>0.34</v>
      </c>
      <c r="O352" s="4">
        <v>6.8310000000000004</v>
      </c>
      <c r="P352" s="5" t="s">
        <v>4394</v>
      </c>
    </row>
    <row r="411" spans="1:1">
      <c r="A411" s="5" t="s">
        <v>4165</v>
      </c>
    </row>
    <row r="412" spans="1:1">
      <c r="A412" s="5" t="s">
        <v>4166</v>
      </c>
    </row>
    <row r="413" spans="1:1">
      <c r="A413" s="5" t="s">
        <v>4167</v>
      </c>
    </row>
    <row r="414" spans="1:1">
      <c r="A414" s="5" t="s">
        <v>4168</v>
      </c>
    </row>
    <row r="415" spans="1:1">
      <c r="A415" s="5" t="s">
        <v>4390</v>
      </c>
    </row>
    <row r="416" spans="1:1">
      <c r="A416" s="5" t="s">
        <v>4371</v>
      </c>
    </row>
    <row r="417" spans="1:1">
      <c r="A417" s="5" t="s">
        <v>4169</v>
      </c>
    </row>
    <row r="418" spans="1:1">
      <c r="A418" s="5" t="s">
        <v>4170</v>
      </c>
    </row>
    <row r="419" spans="1:1">
      <c r="A419" t="s">
        <v>4396</v>
      </c>
    </row>
    <row r="420" spans="1:1">
      <c r="A420" s="5" t="s">
        <v>4369</v>
      </c>
    </row>
    <row r="421" spans="1:1">
      <c r="A421" s="5" t="s">
        <v>4171</v>
      </c>
    </row>
    <row r="422" spans="1:1">
      <c r="A422" s="5" t="s">
        <v>4172</v>
      </c>
    </row>
    <row r="423" spans="1:1">
      <c r="A423" s="5" t="s">
        <v>4173</v>
      </c>
    </row>
    <row r="424" spans="1:1">
      <c r="A424" s="5" t="s">
        <v>4351</v>
      </c>
    </row>
    <row r="425" spans="1:1">
      <c r="A425" s="5" t="s">
        <v>4388</v>
      </c>
    </row>
    <row r="426" spans="1:1">
      <c r="A426" s="281" t="s">
        <v>4272</v>
      </c>
    </row>
    <row r="427" spans="1:1">
      <c r="A427" s="5" t="s">
        <v>4174</v>
      </c>
    </row>
    <row r="428" spans="1:1">
      <c r="A428" t="s">
        <v>4366</v>
      </c>
    </row>
    <row r="429" spans="1:1">
      <c r="A429" s="5" t="s">
        <v>4175</v>
      </c>
    </row>
    <row r="430" spans="1:1">
      <c r="A430" t="s">
        <v>4164</v>
      </c>
    </row>
    <row r="431" spans="1:1">
      <c r="A431" s="5" t="s">
        <v>4176</v>
      </c>
    </row>
    <row r="432" spans="1:1">
      <c r="A432" s="5" t="s">
        <v>4386</v>
      </c>
    </row>
    <row r="433" spans="1:1">
      <c r="A433" s="5" t="s">
        <v>4177</v>
      </c>
    </row>
    <row r="596" spans="9:21">
      <c r="I596" s="5"/>
    </row>
    <row r="597" spans="9:21">
      <c r="U597" t="s">
        <v>4272</v>
      </c>
    </row>
    <row r="659" spans="7:7">
      <c r="G659" s="4" t="s">
        <v>4387</v>
      </c>
    </row>
  </sheetData>
  <sortState xmlns:xlrd2="http://schemas.microsoft.com/office/spreadsheetml/2017/richdata2" ref="A412:A434">
    <sortCondition ref="A412:A434"/>
  </sortState>
  <phoneticPr fontId="73" type="noConversion"/>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3AE8F-3606-7A4F-B2CD-390F2A632B07}">
  <dimension ref="A2:K26"/>
  <sheetViews>
    <sheetView workbookViewId="0">
      <selection activeCell="A26" sqref="A26"/>
    </sheetView>
  </sheetViews>
  <sheetFormatPr baseColWidth="10" defaultRowHeight="15"/>
  <sheetData>
    <row r="2" spans="1:11" ht="16">
      <c r="A2" s="62" t="s">
        <v>6158</v>
      </c>
    </row>
    <row r="4" spans="1:11" ht="16">
      <c r="D4" s="278" t="s">
        <v>0</v>
      </c>
      <c r="E4" s="278" t="s">
        <v>4</v>
      </c>
      <c r="F4" s="278" t="s">
        <v>6</v>
      </c>
      <c r="G4" s="278" t="s">
        <v>5</v>
      </c>
      <c r="H4" s="278" t="s">
        <v>3</v>
      </c>
      <c r="I4" s="278" t="s">
        <v>7</v>
      </c>
      <c r="J4" s="278" t="s">
        <v>523</v>
      </c>
    </row>
    <row r="5" spans="1:11">
      <c r="A5">
        <v>1</v>
      </c>
      <c r="B5" t="s">
        <v>4109</v>
      </c>
      <c r="C5" t="s">
        <v>4110</v>
      </c>
      <c r="D5" s="4">
        <v>1.04</v>
      </c>
      <c r="E5" s="4">
        <v>0.61</v>
      </c>
      <c r="F5" s="4">
        <v>77.89</v>
      </c>
      <c r="G5" s="4">
        <v>17.38</v>
      </c>
      <c r="H5" s="4">
        <v>2.94</v>
      </c>
      <c r="I5" s="4">
        <v>99.86</v>
      </c>
      <c r="J5" s="4">
        <f>SUM(D5:H5)</f>
        <v>99.86</v>
      </c>
    </row>
    <row r="6" spans="1:11">
      <c r="A6">
        <v>2</v>
      </c>
      <c r="B6" t="s">
        <v>4109</v>
      </c>
      <c r="C6" t="s">
        <v>4110</v>
      </c>
      <c r="D6" s="4">
        <v>0.14000000000000001</v>
      </c>
      <c r="E6" s="4" t="s">
        <v>42</v>
      </c>
      <c r="F6" s="4">
        <v>74.11</v>
      </c>
      <c r="G6" s="4">
        <v>21.79</v>
      </c>
      <c r="H6" s="4">
        <v>3.65</v>
      </c>
      <c r="I6" s="4">
        <v>99.69</v>
      </c>
      <c r="J6" s="4">
        <f t="shared" ref="J6:J20" si="0">SUM(D6:H6)</f>
        <v>99.69</v>
      </c>
    </row>
    <row r="7" spans="1:11">
      <c r="A7">
        <v>3</v>
      </c>
      <c r="B7" t="s">
        <v>4109</v>
      </c>
      <c r="C7" t="s">
        <v>4110</v>
      </c>
      <c r="D7" s="4">
        <v>3.37</v>
      </c>
      <c r="E7" s="4">
        <v>0.01</v>
      </c>
      <c r="F7" s="4">
        <v>81.12</v>
      </c>
      <c r="G7" s="299">
        <v>13</v>
      </c>
      <c r="H7" s="299"/>
      <c r="I7" s="4">
        <v>97.5</v>
      </c>
      <c r="J7" s="4">
        <f t="shared" si="0"/>
        <v>97.5</v>
      </c>
      <c r="K7" t="s">
        <v>4111</v>
      </c>
    </row>
    <row r="8" spans="1:11">
      <c r="A8">
        <v>4</v>
      </c>
      <c r="B8" t="s">
        <v>4109</v>
      </c>
      <c r="C8" t="s">
        <v>4110</v>
      </c>
      <c r="D8" s="4">
        <v>0</v>
      </c>
      <c r="E8" s="4">
        <v>0</v>
      </c>
      <c r="F8" s="4">
        <v>99.6</v>
      </c>
      <c r="G8" s="4">
        <v>0</v>
      </c>
      <c r="H8" s="4">
        <v>0</v>
      </c>
      <c r="I8" s="4">
        <v>99.6</v>
      </c>
      <c r="J8" s="4">
        <f t="shared" si="0"/>
        <v>99.6</v>
      </c>
    </row>
    <row r="9" spans="1:11">
      <c r="A9">
        <v>6</v>
      </c>
      <c r="B9" t="s">
        <v>4109</v>
      </c>
      <c r="C9" t="s">
        <v>4110</v>
      </c>
      <c r="D9" s="4">
        <v>5.3</v>
      </c>
      <c r="E9" s="4">
        <v>0.23</v>
      </c>
      <c r="F9" s="4">
        <v>92.94</v>
      </c>
      <c r="G9" s="4">
        <v>0.89</v>
      </c>
      <c r="H9" s="4" t="s">
        <v>115</v>
      </c>
      <c r="I9" s="4">
        <v>99.36</v>
      </c>
      <c r="J9" s="4">
        <f t="shared" si="0"/>
        <v>99.36</v>
      </c>
    </row>
    <row r="10" spans="1:11">
      <c r="A10">
        <v>7</v>
      </c>
      <c r="B10" t="s">
        <v>4109</v>
      </c>
      <c r="C10" t="s">
        <v>4110</v>
      </c>
      <c r="D10" s="4">
        <v>1.53</v>
      </c>
      <c r="E10" s="4">
        <v>2.1800000000000002</v>
      </c>
      <c r="F10" s="4">
        <v>86.44</v>
      </c>
      <c r="G10" s="4">
        <v>13.31</v>
      </c>
      <c r="H10" s="4">
        <v>1.77</v>
      </c>
      <c r="I10" s="4">
        <v>99.23</v>
      </c>
      <c r="J10" s="250">
        <f t="shared" si="0"/>
        <v>105.22999999999999</v>
      </c>
    </row>
    <row r="11" spans="1:11">
      <c r="A11">
        <v>8</v>
      </c>
      <c r="B11" t="s">
        <v>4112</v>
      </c>
      <c r="C11" t="s">
        <v>4110</v>
      </c>
      <c r="D11" s="4">
        <v>2.34</v>
      </c>
      <c r="E11" s="4">
        <v>0.92</v>
      </c>
      <c r="F11" s="4">
        <v>80.3</v>
      </c>
      <c r="G11" s="4">
        <v>13.48</v>
      </c>
      <c r="H11" s="4">
        <v>2.57</v>
      </c>
      <c r="I11" s="4">
        <v>99.61</v>
      </c>
      <c r="J11" s="4">
        <f t="shared" si="0"/>
        <v>99.61</v>
      </c>
    </row>
    <row r="12" spans="1:11">
      <c r="A12">
        <v>11</v>
      </c>
      <c r="B12" t="s">
        <v>4113</v>
      </c>
      <c r="C12" t="s">
        <v>4114</v>
      </c>
      <c r="D12" s="4">
        <v>0.48</v>
      </c>
      <c r="E12" s="4">
        <v>0.76</v>
      </c>
      <c r="F12" s="4">
        <v>87.77</v>
      </c>
      <c r="G12" s="4">
        <v>11.72</v>
      </c>
      <c r="H12" s="4"/>
      <c r="I12" s="4">
        <v>100.73</v>
      </c>
      <c r="J12" s="4">
        <f t="shared" si="0"/>
        <v>100.72999999999999</v>
      </c>
    </row>
    <row r="13" spans="1:11">
      <c r="A13">
        <v>13</v>
      </c>
      <c r="B13" t="s">
        <v>4113</v>
      </c>
      <c r="C13" t="s">
        <v>4114</v>
      </c>
      <c r="D13" s="4">
        <v>0.65</v>
      </c>
      <c r="E13" s="4">
        <v>0.73</v>
      </c>
      <c r="F13" s="4">
        <v>83.79</v>
      </c>
      <c r="G13" s="4">
        <v>15.53</v>
      </c>
      <c r="H13" s="4" t="s">
        <v>115</v>
      </c>
      <c r="I13" s="4">
        <v>100.68</v>
      </c>
      <c r="J13" s="4">
        <f t="shared" si="0"/>
        <v>100.7</v>
      </c>
    </row>
    <row r="14" spans="1:11">
      <c r="A14">
        <v>14</v>
      </c>
      <c r="B14" t="s">
        <v>4113</v>
      </c>
      <c r="C14" t="s">
        <v>4114</v>
      </c>
      <c r="D14" s="4">
        <v>1.98</v>
      </c>
      <c r="E14" s="4" t="s">
        <v>115</v>
      </c>
      <c r="F14" s="4">
        <v>84.95</v>
      </c>
      <c r="G14" s="4">
        <v>11.49</v>
      </c>
      <c r="H14" s="4" t="s">
        <v>395</v>
      </c>
      <c r="I14" s="4">
        <v>98.42</v>
      </c>
      <c r="J14" s="4">
        <f t="shared" si="0"/>
        <v>98.42</v>
      </c>
    </row>
    <row r="15" spans="1:11">
      <c r="A15">
        <v>18</v>
      </c>
      <c r="B15" t="s">
        <v>4115</v>
      </c>
      <c r="C15" t="s">
        <v>4114</v>
      </c>
      <c r="D15" s="4">
        <v>0.03</v>
      </c>
      <c r="E15" s="4">
        <v>0.02</v>
      </c>
      <c r="F15" s="4">
        <v>85.49</v>
      </c>
      <c r="G15" s="4">
        <v>13.84</v>
      </c>
      <c r="H15" s="4" t="s">
        <v>395</v>
      </c>
      <c r="I15" s="4">
        <v>99.38</v>
      </c>
      <c r="J15" s="4">
        <f t="shared" si="0"/>
        <v>99.38</v>
      </c>
    </row>
    <row r="16" spans="1:11">
      <c r="A16">
        <v>19</v>
      </c>
      <c r="B16" t="s">
        <v>4115</v>
      </c>
      <c r="C16" t="s">
        <v>4114</v>
      </c>
      <c r="D16" s="4">
        <v>4.83</v>
      </c>
      <c r="E16" s="4">
        <v>13.44</v>
      </c>
      <c r="F16" s="4">
        <v>71.599999999999994</v>
      </c>
      <c r="G16" s="4">
        <v>5.66</v>
      </c>
      <c r="H16" s="4">
        <v>1.5</v>
      </c>
      <c r="I16" s="4">
        <v>95.93</v>
      </c>
      <c r="J16" s="4">
        <f t="shared" si="0"/>
        <v>97.029999999999987</v>
      </c>
    </row>
    <row r="17" spans="1:11">
      <c r="A17">
        <v>20</v>
      </c>
      <c r="B17" t="s">
        <v>4115</v>
      </c>
      <c r="C17" t="s">
        <v>4114</v>
      </c>
      <c r="D17" s="4">
        <v>0.93</v>
      </c>
      <c r="E17" s="4">
        <v>30.02</v>
      </c>
      <c r="F17" s="4">
        <v>58.13</v>
      </c>
      <c r="G17" s="299">
        <v>11</v>
      </c>
      <c r="H17" s="299"/>
      <c r="I17" s="4">
        <v>100.08</v>
      </c>
      <c r="J17" s="4">
        <f t="shared" si="0"/>
        <v>100.08</v>
      </c>
      <c r="K17" t="s">
        <v>4116</v>
      </c>
    </row>
    <row r="18" spans="1:11">
      <c r="A18">
        <v>21</v>
      </c>
      <c r="B18" t="s">
        <v>4115</v>
      </c>
      <c r="C18" t="s">
        <v>4114</v>
      </c>
      <c r="D18" s="4">
        <v>2.3199999999999998</v>
      </c>
      <c r="E18" s="4">
        <v>6.85</v>
      </c>
      <c r="F18" s="4">
        <v>85.13</v>
      </c>
      <c r="G18" s="4">
        <v>1.54</v>
      </c>
      <c r="H18" s="4" t="s">
        <v>42</v>
      </c>
      <c r="I18" s="4">
        <v>95.93</v>
      </c>
      <c r="J18" s="4">
        <f t="shared" si="0"/>
        <v>95.84</v>
      </c>
    </row>
    <row r="19" spans="1:11">
      <c r="A19">
        <v>24</v>
      </c>
      <c r="B19" t="s">
        <v>4109</v>
      </c>
      <c r="C19" t="s">
        <v>4114</v>
      </c>
      <c r="D19" s="4">
        <v>2.95</v>
      </c>
      <c r="E19" s="4">
        <v>1.31</v>
      </c>
      <c r="F19" s="4">
        <v>81.08</v>
      </c>
      <c r="G19" s="4">
        <v>16.059999999999999</v>
      </c>
      <c r="H19" s="4" t="s">
        <v>42</v>
      </c>
      <c r="I19" s="4">
        <v>101.4</v>
      </c>
      <c r="J19" s="4">
        <f t="shared" si="0"/>
        <v>101.4</v>
      </c>
    </row>
    <row r="20" spans="1:11">
      <c r="A20" t="s">
        <v>4117</v>
      </c>
      <c r="C20" t="s">
        <v>4118</v>
      </c>
      <c r="D20" s="4">
        <v>1.77</v>
      </c>
      <c r="E20" s="4">
        <v>1.3</v>
      </c>
      <c r="F20" s="4">
        <v>87.7</v>
      </c>
      <c r="G20" s="4">
        <v>5.42</v>
      </c>
      <c r="H20" s="4" t="s">
        <v>115</v>
      </c>
      <c r="I20" s="4" t="s">
        <v>115</v>
      </c>
      <c r="J20" s="4">
        <f t="shared" si="0"/>
        <v>96.190000000000012</v>
      </c>
    </row>
    <row r="22" spans="1:11" ht="16">
      <c r="D22" s="278" t="s">
        <v>1</v>
      </c>
      <c r="E22" s="278" t="s">
        <v>4</v>
      </c>
      <c r="F22" s="278" t="s">
        <v>6</v>
      </c>
      <c r="G22" s="278" t="s">
        <v>3</v>
      </c>
      <c r="H22" s="278" t="s">
        <v>99</v>
      </c>
      <c r="I22" s="278" t="s">
        <v>0</v>
      </c>
    </row>
    <row r="23" spans="1:11">
      <c r="A23" t="s">
        <v>4119</v>
      </c>
      <c r="D23" s="4">
        <v>89.22</v>
      </c>
      <c r="E23" s="4">
        <v>0.9</v>
      </c>
      <c r="F23" s="4">
        <v>7.8</v>
      </c>
      <c r="G23" s="4">
        <v>1.01</v>
      </c>
      <c r="H23" s="4">
        <v>0.52</v>
      </c>
      <c r="I23" s="4" t="s">
        <v>395</v>
      </c>
      <c r="J23">
        <f>SUM(D23:I23)</f>
        <v>99.45</v>
      </c>
    </row>
    <row r="26" spans="1:11" ht="16">
      <c r="A26" s="6"/>
    </row>
  </sheetData>
  <mergeCells count="2">
    <mergeCell ref="G7:H7"/>
    <mergeCell ref="G17:H17"/>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631"/>
  <sheetViews>
    <sheetView topLeftCell="A12" zoomScale="132" workbookViewId="0">
      <selection activeCell="A2" sqref="A2"/>
    </sheetView>
  </sheetViews>
  <sheetFormatPr baseColWidth="10" defaultColWidth="11.5" defaultRowHeight="15"/>
  <cols>
    <col min="1" max="1" width="77.33203125" bestFit="1" customWidth="1"/>
  </cols>
  <sheetData>
    <row r="2" spans="1:7" ht="16">
      <c r="A2" s="2" t="s">
        <v>6157</v>
      </c>
    </row>
    <row r="4" spans="1:7" s="1" customFormat="1">
      <c r="A4" s="1" t="s">
        <v>2409</v>
      </c>
      <c r="B4" s="1" t="s">
        <v>6</v>
      </c>
      <c r="C4" s="1" t="s">
        <v>0</v>
      </c>
      <c r="D4" s="1" t="s">
        <v>4</v>
      </c>
      <c r="E4" s="1" t="s">
        <v>3</v>
      </c>
      <c r="F4" s="1" t="s">
        <v>5</v>
      </c>
      <c r="G4" s="1" t="s">
        <v>1</v>
      </c>
    </row>
    <row r="5" spans="1:7">
      <c r="A5" s="1" t="s">
        <v>2412</v>
      </c>
    </row>
    <row r="6" spans="1:7">
      <c r="A6" t="s">
        <v>2410</v>
      </c>
      <c r="B6">
        <v>87.9</v>
      </c>
      <c r="C6">
        <v>11.6</v>
      </c>
      <c r="E6">
        <v>0.3</v>
      </c>
    </row>
    <row r="7" spans="1:7">
      <c r="A7" s="5" t="s">
        <v>2411</v>
      </c>
      <c r="B7">
        <v>88.46</v>
      </c>
      <c r="C7">
        <v>10.039999999999999</v>
      </c>
      <c r="D7">
        <v>1.5</v>
      </c>
    </row>
    <row r="8" spans="1:7">
      <c r="A8" s="5" t="s">
        <v>2413</v>
      </c>
      <c r="B8">
        <v>88.8</v>
      </c>
      <c r="C8">
        <v>9.6</v>
      </c>
      <c r="E8">
        <v>1.2</v>
      </c>
    </row>
    <row r="9" spans="1:7">
      <c r="A9" s="5" t="s">
        <v>2414</v>
      </c>
      <c r="B9">
        <v>88</v>
      </c>
      <c r="C9">
        <v>11.4</v>
      </c>
    </row>
    <row r="10" spans="1:7">
      <c r="A10" s="5" t="s">
        <v>2415</v>
      </c>
      <c r="B10">
        <v>96</v>
      </c>
      <c r="C10">
        <v>3.2</v>
      </c>
      <c r="D10">
        <v>0.8</v>
      </c>
    </row>
    <row r="11" spans="1:7">
      <c r="A11" s="5" t="s">
        <v>2416</v>
      </c>
      <c r="B11">
        <v>86.8</v>
      </c>
      <c r="C11">
        <v>10.3</v>
      </c>
      <c r="D11">
        <v>2.2999999999999998</v>
      </c>
    </row>
    <row r="12" spans="1:7">
      <c r="A12" s="5" t="s">
        <v>2417</v>
      </c>
      <c r="B12">
        <v>86.8</v>
      </c>
      <c r="C12">
        <v>13</v>
      </c>
    </row>
    <row r="13" spans="1:7">
      <c r="A13" s="5" t="s">
        <v>2418</v>
      </c>
      <c r="B13">
        <v>94.2</v>
      </c>
      <c r="C13">
        <v>5.5</v>
      </c>
      <c r="E13">
        <v>0.3</v>
      </c>
    </row>
    <row r="14" spans="1:7">
      <c r="A14" s="5" t="s">
        <v>2419</v>
      </c>
      <c r="B14">
        <v>88.3</v>
      </c>
      <c r="C14">
        <v>10</v>
      </c>
      <c r="D14">
        <v>0.6</v>
      </c>
      <c r="E14">
        <v>0.3</v>
      </c>
    </row>
    <row r="15" spans="1:7">
      <c r="A15" s="5" t="s">
        <v>2420</v>
      </c>
      <c r="B15">
        <v>83.6</v>
      </c>
      <c r="C15">
        <v>10.9</v>
      </c>
      <c r="D15">
        <v>5.5</v>
      </c>
    </row>
    <row r="16" spans="1:7">
      <c r="A16" s="5" t="s">
        <v>2421</v>
      </c>
      <c r="B16">
        <v>76.41</v>
      </c>
      <c r="C16">
        <v>7.05</v>
      </c>
      <c r="D16">
        <v>16.54</v>
      </c>
    </row>
    <row r="17" spans="1:6">
      <c r="A17" s="5" t="s">
        <v>2422</v>
      </c>
      <c r="B17">
        <v>90.3</v>
      </c>
      <c r="C17">
        <v>9.4</v>
      </c>
    </row>
    <row r="18" spans="1:6">
      <c r="A18" s="5" t="s">
        <v>2423</v>
      </c>
      <c r="B18">
        <v>85.1</v>
      </c>
      <c r="C18">
        <v>11.1</v>
      </c>
      <c r="D18">
        <v>2.8</v>
      </c>
      <c r="E18">
        <v>0.4</v>
      </c>
    </row>
    <row r="19" spans="1:6">
      <c r="A19" s="66" t="s">
        <v>2459</v>
      </c>
    </row>
    <row r="20" spans="1:6">
      <c r="A20" s="5" t="s">
        <v>2424</v>
      </c>
      <c r="B20">
        <v>69.7</v>
      </c>
      <c r="C20">
        <v>7.2</v>
      </c>
      <c r="D20">
        <v>21.8</v>
      </c>
      <c r="E20">
        <v>0.5</v>
      </c>
    </row>
    <row r="21" spans="1:6">
      <c r="A21" s="5" t="s">
        <v>2425</v>
      </c>
      <c r="B21">
        <v>69.650000000000006</v>
      </c>
      <c r="C21">
        <v>5.98</v>
      </c>
      <c r="D21">
        <v>24.37</v>
      </c>
    </row>
    <row r="22" spans="1:6">
      <c r="A22" s="5" t="s">
        <v>2426</v>
      </c>
      <c r="B22">
        <v>94.1</v>
      </c>
      <c r="C22">
        <v>5.5</v>
      </c>
      <c r="E22">
        <v>0.4</v>
      </c>
    </row>
    <row r="23" spans="1:6">
      <c r="A23" s="5" t="s">
        <v>2427</v>
      </c>
      <c r="B23" s="4" t="s">
        <v>2428</v>
      </c>
      <c r="C23" s="4" t="s">
        <v>2429</v>
      </c>
      <c r="D23" s="4" t="s">
        <v>2430</v>
      </c>
      <c r="E23" s="4"/>
    </row>
    <row r="24" spans="1:6">
      <c r="A24" s="5" t="s">
        <v>2431</v>
      </c>
      <c r="B24">
        <v>98.92</v>
      </c>
      <c r="C24">
        <v>1.08</v>
      </c>
    </row>
    <row r="25" spans="1:6">
      <c r="A25" s="5" t="s">
        <v>2432</v>
      </c>
      <c r="B25">
        <v>88.6</v>
      </c>
      <c r="C25">
        <v>1.8</v>
      </c>
      <c r="D25">
        <v>2.2000000000000002</v>
      </c>
      <c r="E25">
        <v>0.3</v>
      </c>
      <c r="F25">
        <v>7.6</v>
      </c>
    </row>
    <row r="26" spans="1:6">
      <c r="A26" s="5" t="s">
        <v>2433</v>
      </c>
      <c r="B26">
        <v>88.1</v>
      </c>
      <c r="C26">
        <v>4.7</v>
      </c>
      <c r="D26">
        <v>7.2</v>
      </c>
    </row>
    <row r="27" spans="1:6">
      <c r="A27" s="5" t="s">
        <v>2434</v>
      </c>
      <c r="B27">
        <v>84.32</v>
      </c>
      <c r="C27">
        <v>6.18</v>
      </c>
      <c r="D27">
        <v>9.5</v>
      </c>
    </row>
    <row r="28" spans="1:6">
      <c r="A28" s="5" t="s">
        <v>2435</v>
      </c>
      <c r="B28">
        <v>95.8</v>
      </c>
      <c r="C28">
        <v>2.2000000000000002</v>
      </c>
      <c r="D28">
        <v>1.9</v>
      </c>
    </row>
    <row r="29" spans="1:6">
      <c r="A29" s="5" t="s">
        <v>2436</v>
      </c>
      <c r="B29">
        <v>87.42</v>
      </c>
      <c r="C29">
        <v>6.37</v>
      </c>
      <c r="D29">
        <v>6.21</v>
      </c>
    </row>
    <row r="30" spans="1:6">
      <c r="A30" s="5" t="s">
        <v>2437</v>
      </c>
      <c r="B30">
        <v>80</v>
      </c>
      <c r="C30">
        <v>9.1</v>
      </c>
      <c r="D30">
        <v>10.9</v>
      </c>
    </row>
    <row r="31" spans="1:6">
      <c r="A31" s="5" t="s">
        <v>2438</v>
      </c>
      <c r="B31">
        <v>88.05</v>
      </c>
      <c r="C31">
        <v>7.23</v>
      </c>
      <c r="D31">
        <v>4.72</v>
      </c>
    </row>
    <row r="32" spans="1:6">
      <c r="A32" s="5" t="s">
        <v>2439</v>
      </c>
      <c r="B32">
        <v>80.959999999999994</v>
      </c>
      <c r="C32">
        <v>8.8000000000000007</v>
      </c>
      <c r="D32">
        <v>10.24</v>
      </c>
    </row>
    <row r="33" spans="1:7">
      <c r="A33" s="5" t="s">
        <v>2440</v>
      </c>
      <c r="B33">
        <v>81.099999999999994</v>
      </c>
      <c r="C33">
        <v>1.1000000000000001</v>
      </c>
      <c r="F33">
        <v>17.8</v>
      </c>
    </row>
    <row r="34" spans="1:7">
      <c r="A34" s="5" t="s">
        <v>2441</v>
      </c>
      <c r="B34">
        <v>95.4</v>
      </c>
      <c r="C34">
        <v>3</v>
      </c>
      <c r="G34">
        <v>1.6</v>
      </c>
    </row>
    <row r="35" spans="1:7">
      <c r="A35" s="5" t="s">
        <v>2442</v>
      </c>
      <c r="B35">
        <v>98.5</v>
      </c>
      <c r="C35">
        <v>0.4</v>
      </c>
      <c r="E35">
        <v>0.5</v>
      </c>
      <c r="G35">
        <v>0.8</v>
      </c>
    </row>
    <row r="36" spans="1:7">
      <c r="A36" s="5" t="s">
        <v>2443</v>
      </c>
      <c r="B36">
        <v>81.599999999999994</v>
      </c>
      <c r="C36">
        <v>7.4</v>
      </c>
      <c r="D36">
        <v>8.1</v>
      </c>
      <c r="G36">
        <v>1.8</v>
      </c>
    </row>
    <row r="37" spans="1:7">
      <c r="A37" s="5" t="s">
        <v>2444</v>
      </c>
      <c r="B37">
        <v>86.1</v>
      </c>
      <c r="C37">
        <v>3.6</v>
      </c>
      <c r="D37">
        <v>4.8</v>
      </c>
      <c r="G37">
        <v>4.4000000000000004</v>
      </c>
    </row>
    <row r="38" spans="1:7">
      <c r="A38" s="5" t="s">
        <v>2445</v>
      </c>
      <c r="B38">
        <v>81.400000000000006</v>
      </c>
      <c r="C38">
        <v>18.600000000000001</v>
      </c>
    </row>
    <row r="39" spans="1:7">
      <c r="A39" s="5" t="s">
        <v>2446</v>
      </c>
      <c r="B39">
        <v>90.7</v>
      </c>
      <c r="C39">
        <v>2</v>
      </c>
      <c r="D39">
        <v>2.2999999999999998</v>
      </c>
      <c r="E39">
        <v>0.6</v>
      </c>
      <c r="G39">
        <v>2.2000000000000002</v>
      </c>
    </row>
    <row r="40" spans="1:7">
      <c r="A40" s="5" t="s">
        <v>2447</v>
      </c>
      <c r="B40">
        <v>94</v>
      </c>
      <c r="C40">
        <v>3.75</v>
      </c>
      <c r="D40">
        <v>2.25</v>
      </c>
    </row>
    <row r="41" spans="1:7">
      <c r="A41" s="5" t="s">
        <v>2448</v>
      </c>
      <c r="B41">
        <v>85.1</v>
      </c>
      <c r="C41">
        <v>11.5</v>
      </c>
      <c r="D41">
        <v>3.4</v>
      </c>
    </row>
    <row r="42" spans="1:7">
      <c r="A42" s="5" t="s">
        <v>2449</v>
      </c>
      <c r="B42">
        <v>91.9</v>
      </c>
      <c r="C42">
        <v>5.68</v>
      </c>
      <c r="D42">
        <v>2.42</v>
      </c>
    </row>
    <row r="43" spans="1:7">
      <c r="A43" s="5" t="s">
        <v>2450</v>
      </c>
      <c r="B43">
        <v>98.87</v>
      </c>
      <c r="D43">
        <v>1.03</v>
      </c>
    </row>
    <row r="44" spans="1:7">
      <c r="A44" s="5" t="s">
        <v>2451</v>
      </c>
      <c r="B44">
        <v>95.84</v>
      </c>
      <c r="C44">
        <v>2.23</v>
      </c>
      <c r="D44">
        <v>1.93</v>
      </c>
    </row>
    <row r="45" spans="1:7">
      <c r="A45" s="5" t="s">
        <v>2452</v>
      </c>
      <c r="B45">
        <v>94.64</v>
      </c>
      <c r="C45">
        <v>1.56</v>
      </c>
      <c r="D45">
        <v>3.8</v>
      </c>
    </row>
    <row r="46" spans="1:7">
      <c r="A46" s="5" t="s">
        <v>2453</v>
      </c>
      <c r="B46">
        <v>88.72</v>
      </c>
      <c r="C46">
        <v>5.85</v>
      </c>
      <c r="D46">
        <v>5.43</v>
      </c>
    </row>
    <row r="47" spans="1:7">
      <c r="A47" s="5" t="s">
        <v>2454</v>
      </c>
      <c r="B47">
        <v>98.3</v>
      </c>
      <c r="D47">
        <v>1.7</v>
      </c>
    </row>
    <row r="48" spans="1:7">
      <c r="A48" s="5" t="s">
        <v>2455</v>
      </c>
      <c r="B48">
        <v>82.62</v>
      </c>
      <c r="G48">
        <v>17.38</v>
      </c>
    </row>
    <row r="49" spans="1:6">
      <c r="A49" s="5" t="s">
        <v>2456</v>
      </c>
      <c r="B49">
        <v>74.2</v>
      </c>
      <c r="C49">
        <v>8.5</v>
      </c>
      <c r="D49">
        <v>16.100000000000001</v>
      </c>
      <c r="E49">
        <v>0.2</v>
      </c>
    </row>
    <row r="50" spans="1:6">
      <c r="A50" s="5" t="s">
        <v>2457</v>
      </c>
      <c r="B50">
        <v>68.7</v>
      </c>
      <c r="C50">
        <v>4.8</v>
      </c>
      <c r="D50">
        <v>25.4</v>
      </c>
      <c r="E50">
        <v>0.1</v>
      </c>
    </row>
    <row r="51" spans="1:6">
      <c r="A51" s="5" t="s">
        <v>2458</v>
      </c>
      <c r="B51">
        <v>72.2</v>
      </c>
      <c r="F51">
        <v>27.7</v>
      </c>
    </row>
    <row r="52" spans="1:6">
      <c r="A52" s="5" t="s">
        <v>2460</v>
      </c>
      <c r="B52">
        <v>77.8</v>
      </c>
      <c r="F52">
        <v>22</v>
      </c>
    </row>
    <row r="53" spans="1:6">
      <c r="A53" s="5" t="s">
        <v>2461</v>
      </c>
      <c r="B53">
        <v>79.3</v>
      </c>
      <c r="F53">
        <v>20.7</v>
      </c>
    </row>
    <row r="54" spans="1:6">
      <c r="A54" s="5" t="s">
        <v>2462</v>
      </c>
      <c r="B54">
        <v>88.6</v>
      </c>
      <c r="C54">
        <v>1.8</v>
      </c>
      <c r="D54">
        <v>2.2000000000000002</v>
      </c>
      <c r="E54">
        <v>0.3</v>
      </c>
      <c r="F54">
        <v>7.6</v>
      </c>
    </row>
    <row r="55" spans="1:6">
      <c r="A55" s="5" t="s">
        <v>2463</v>
      </c>
      <c r="B55">
        <v>96.1</v>
      </c>
      <c r="E55">
        <v>0.85</v>
      </c>
      <c r="F55">
        <v>2.7</v>
      </c>
    </row>
    <row r="56" spans="1:6">
      <c r="A56" s="245" t="s">
        <v>2464</v>
      </c>
    </row>
    <row r="57" spans="1:6">
      <c r="A57" s="246" t="s">
        <v>2465</v>
      </c>
      <c r="B57">
        <v>84.2</v>
      </c>
      <c r="C57">
        <v>15.6</v>
      </c>
    </row>
    <row r="58" spans="1:6">
      <c r="A58" s="245" t="s">
        <v>2466</v>
      </c>
    </row>
    <row r="59" spans="1:6">
      <c r="A59" s="246" t="s">
        <v>2467</v>
      </c>
      <c r="B59">
        <v>88.8</v>
      </c>
      <c r="C59">
        <v>10.3</v>
      </c>
      <c r="D59">
        <v>0.8</v>
      </c>
      <c r="E59">
        <v>0.1</v>
      </c>
    </row>
    <row r="60" spans="1:6">
      <c r="A60" s="246" t="s">
        <v>2468</v>
      </c>
      <c r="B60">
        <v>97.2</v>
      </c>
      <c r="C60">
        <v>1.1000000000000001</v>
      </c>
      <c r="E60">
        <v>0.5</v>
      </c>
      <c r="F60" s="4" t="s">
        <v>2487</v>
      </c>
    </row>
    <row r="61" spans="1:6">
      <c r="A61" s="246"/>
    </row>
    <row r="62" spans="1:6" s="1" customFormat="1">
      <c r="A62" s="245" t="s">
        <v>2469</v>
      </c>
      <c r="B62" s="1" t="s">
        <v>6</v>
      </c>
      <c r="C62" s="1" t="s">
        <v>0</v>
      </c>
      <c r="D62" s="1" t="s">
        <v>5</v>
      </c>
      <c r="E62" s="1" t="s">
        <v>4</v>
      </c>
      <c r="F62" s="1" t="s">
        <v>3</v>
      </c>
    </row>
    <row r="63" spans="1:6">
      <c r="A63" s="246" t="s">
        <v>2470</v>
      </c>
      <c r="B63">
        <v>90.09</v>
      </c>
      <c r="C63">
        <v>9.9</v>
      </c>
    </row>
    <row r="64" spans="1:6">
      <c r="A64" s="246" t="s">
        <v>2471</v>
      </c>
      <c r="B64">
        <v>89.3</v>
      </c>
      <c r="C64">
        <v>10.7</v>
      </c>
    </row>
    <row r="65" spans="1:6">
      <c r="A65" s="246" t="s">
        <v>2472</v>
      </c>
      <c r="B65">
        <v>91.5</v>
      </c>
      <c r="C65">
        <v>7.8</v>
      </c>
      <c r="D65">
        <v>0.7</v>
      </c>
    </row>
    <row r="66" spans="1:6">
      <c r="A66" s="246" t="s">
        <v>2473</v>
      </c>
      <c r="B66">
        <v>86</v>
      </c>
      <c r="C66">
        <v>11.1</v>
      </c>
      <c r="D66">
        <v>2.9</v>
      </c>
    </row>
    <row r="67" spans="1:6">
      <c r="A67" s="246" t="s">
        <v>2474</v>
      </c>
    </row>
    <row r="68" spans="1:6">
      <c r="A68" s="246" t="s">
        <v>2475</v>
      </c>
    </row>
    <row r="69" spans="1:6">
      <c r="A69" s="246" t="s">
        <v>2476</v>
      </c>
    </row>
    <row r="70" spans="1:6">
      <c r="A70" s="246" t="s">
        <v>2477</v>
      </c>
      <c r="B70">
        <v>88.61</v>
      </c>
      <c r="C70">
        <v>10.7</v>
      </c>
      <c r="F70">
        <v>0.69</v>
      </c>
    </row>
    <row r="71" spans="1:6">
      <c r="A71" s="246" t="s">
        <v>2478</v>
      </c>
      <c r="B71">
        <v>90.8</v>
      </c>
      <c r="C71">
        <v>9.1999999999999993</v>
      </c>
    </row>
    <row r="72" spans="1:6">
      <c r="A72" s="246" t="s">
        <v>2479</v>
      </c>
      <c r="B72" s="4" t="s">
        <v>2480</v>
      </c>
      <c r="C72" s="4" t="s">
        <v>2481</v>
      </c>
    </row>
    <row r="73" spans="1:6">
      <c r="A73" s="246" t="s">
        <v>2482</v>
      </c>
      <c r="B73">
        <v>90.9</v>
      </c>
      <c r="C73">
        <v>8.8000000000000007</v>
      </c>
      <c r="F73">
        <v>0.3</v>
      </c>
    </row>
    <row r="74" spans="1:6">
      <c r="A74" s="246" t="s">
        <v>2483</v>
      </c>
      <c r="B74">
        <v>86.1</v>
      </c>
      <c r="C74">
        <v>4.5999999999999996</v>
      </c>
      <c r="E74">
        <v>9.1</v>
      </c>
    </row>
    <row r="75" spans="1:6">
      <c r="A75" s="246" t="s">
        <v>2484</v>
      </c>
      <c r="B75">
        <v>61.2</v>
      </c>
      <c r="C75">
        <v>1.3</v>
      </c>
      <c r="D75">
        <v>33.5</v>
      </c>
      <c r="E75">
        <v>1.3</v>
      </c>
      <c r="F75">
        <v>0.4</v>
      </c>
    </row>
    <row r="76" spans="1:6">
      <c r="A76" s="246" t="s">
        <v>2485</v>
      </c>
      <c r="B76">
        <v>95.8</v>
      </c>
      <c r="C76">
        <v>0.2</v>
      </c>
      <c r="D76">
        <v>1.7</v>
      </c>
      <c r="E76">
        <v>0.7</v>
      </c>
      <c r="F76" s="4" t="s">
        <v>2486</v>
      </c>
    </row>
    <row r="77" spans="1:6">
      <c r="A77" s="246" t="s">
        <v>2488</v>
      </c>
      <c r="B77">
        <v>93</v>
      </c>
      <c r="C77">
        <v>5.5</v>
      </c>
      <c r="F77" s="4" t="s">
        <v>2489</v>
      </c>
    </row>
    <row r="79" spans="1:6">
      <c r="A79" s="1" t="s">
        <v>2408</v>
      </c>
      <c r="B79" s="1" t="s">
        <v>6</v>
      </c>
      <c r="C79" s="1" t="s">
        <v>0</v>
      </c>
      <c r="D79" s="1" t="s">
        <v>4</v>
      </c>
      <c r="E79" s="1" t="s">
        <v>5</v>
      </c>
      <c r="F79" s="1" t="s">
        <v>2061</v>
      </c>
    </row>
    <row r="80" spans="1:6">
      <c r="A80" t="s">
        <v>2062</v>
      </c>
      <c r="B80">
        <v>81.3</v>
      </c>
      <c r="C80">
        <v>18.7</v>
      </c>
    </row>
    <row r="81" spans="1:6">
      <c r="A81" t="s">
        <v>2063</v>
      </c>
      <c r="B81">
        <v>78.900000000000006</v>
      </c>
      <c r="C81">
        <v>21.1</v>
      </c>
    </row>
    <row r="82" spans="1:6">
      <c r="A82" t="s">
        <v>2064</v>
      </c>
      <c r="B82">
        <v>75</v>
      </c>
      <c r="C82">
        <v>25</v>
      </c>
      <c r="F82" t="s">
        <v>2065</v>
      </c>
    </row>
    <row r="83" spans="1:6">
      <c r="A83" t="s">
        <v>2066</v>
      </c>
      <c r="B83">
        <v>76.099999999999994</v>
      </c>
      <c r="C83">
        <v>22.3</v>
      </c>
      <c r="E83">
        <v>1.6</v>
      </c>
      <c r="F83" t="s">
        <v>2067</v>
      </c>
    </row>
    <row r="84" spans="1:6">
      <c r="A84" t="s">
        <v>2068</v>
      </c>
      <c r="B84">
        <v>71.48</v>
      </c>
      <c r="C84">
        <v>33.590000000000003</v>
      </c>
      <c r="D84">
        <v>4.4000000000000004</v>
      </c>
    </row>
    <row r="85" spans="1:6">
      <c r="A85" t="s">
        <v>2069</v>
      </c>
      <c r="B85">
        <v>73.94</v>
      </c>
      <c r="C85">
        <v>21.67</v>
      </c>
      <c r="D85">
        <v>1.19</v>
      </c>
      <c r="F85" t="s">
        <v>2070</v>
      </c>
    </row>
    <row r="86" spans="1:6">
      <c r="A86" t="s">
        <v>2071</v>
      </c>
      <c r="B86">
        <v>76</v>
      </c>
      <c r="C86">
        <v>24</v>
      </c>
    </row>
    <row r="87" spans="1:6">
      <c r="A87" t="s">
        <v>2072</v>
      </c>
      <c r="B87">
        <v>80</v>
      </c>
      <c r="C87">
        <v>20</v>
      </c>
    </row>
    <row r="88" spans="1:6">
      <c r="A88" t="s">
        <v>2073</v>
      </c>
      <c r="B88">
        <v>71</v>
      </c>
      <c r="C88">
        <v>26.3</v>
      </c>
      <c r="E88">
        <v>1.8</v>
      </c>
      <c r="F88" t="s">
        <v>2074</v>
      </c>
    </row>
    <row r="89" spans="1:6">
      <c r="A89" t="s">
        <v>2075</v>
      </c>
      <c r="B89">
        <v>74.790000000000006</v>
      </c>
      <c r="C89">
        <v>20.29</v>
      </c>
      <c r="D89">
        <v>3</v>
      </c>
      <c r="E89">
        <v>1.85</v>
      </c>
    </row>
    <row r="90" spans="1:6">
      <c r="A90" t="s">
        <v>2076</v>
      </c>
      <c r="B90">
        <v>69.92</v>
      </c>
      <c r="C90">
        <v>25.98</v>
      </c>
      <c r="D90">
        <v>1.45</v>
      </c>
      <c r="E90">
        <v>2.5499999999999998</v>
      </c>
    </row>
    <row r="91" spans="1:6">
      <c r="A91" t="s">
        <v>2077</v>
      </c>
      <c r="B91">
        <v>74.5</v>
      </c>
      <c r="C91">
        <v>23.7</v>
      </c>
      <c r="D91">
        <v>1.8</v>
      </c>
    </row>
    <row r="92" spans="1:6">
      <c r="A92" t="s">
        <v>2078</v>
      </c>
      <c r="B92">
        <v>77.2</v>
      </c>
      <c r="C92">
        <v>22</v>
      </c>
      <c r="D92">
        <v>0.45</v>
      </c>
      <c r="F92" t="s">
        <v>2079</v>
      </c>
    </row>
    <row r="93" spans="1:6">
      <c r="A93" t="s">
        <v>2080</v>
      </c>
      <c r="B93">
        <v>74.7</v>
      </c>
      <c r="C93">
        <v>23.1</v>
      </c>
      <c r="D93">
        <v>1.1599999999999999</v>
      </c>
      <c r="F93" t="s">
        <v>2081</v>
      </c>
    </row>
    <row r="94" spans="1:6">
      <c r="A94" t="s">
        <v>2082</v>
      </c>
      <c r="B94">
        <v>75.97</v>
      </c>
      <c r="C94">
        <v>21.41</v>
      </c>
      <c r="D94">
        <v>0.72</v>
      </c>
      <c r="F94" t="s">
        <v>2083</v>
      </c>
    </row>
    <row r="95" spans="1:6">
      <c r="A95" t="s">
        <v>2084</v>
      </c>
      <c r="B95">
        <v>79.400000000000006</v>
      </c>
      <c r="C95">
        <v>18.399999999999999</v>
      </c>
      <c r="D95">
        <v>1</v>
      </c>
    </row>
    <row r="96" spans="1:6">
      <c r="A96" t="s">
        <v>2085</v>
      </c>
      <c r="B96">
        <v>76.3</v>
      </c>
      <c r="C96">
        <v>20.9</v>
      </c>
      <c r="D96">
        <v>2.75</v>
      </c>
    </row>
    <row r="97" spans="1:6">
      <c r="A97" t="s">
        <v>2086</v>
      </c>
      <c r="B97">
        <v>71</v>
      </c>
      <c r="C97">
        <v>23.59</v>
      </c>
      <c r="D97">
        <v>4.04</v>
      </c>
    </row>
    <row r="98" spans="1:6">
      <c r="A98" t="s">
        <v>405</v>
      </c>
      <c r="B98">
        <v>74.7</v>
      </c>
      <c r="C98">
        <v>21.1</v>
      </c>
      <c r="D98">
        <v>1.1599999999999999</v>
      </c>
    </row>
    <row r="99" spans="1:6">
      <c r="A99" t="s">
        <v>405</v>
      </c>
      <c r="B99">
        <v>71.400000000000006</v>
      </c>
      <c r="C99">
        <v>26.4</v>
      </c>
      <c r="E99">
        <v>2.1</v>
      </c>
    </row>
    <row r="100" spans="1:6">
      <c r="A100" t="s">
        <v>2087</v>
      </c>
      <c r="B100">
        <v>60.5</v>
      </c>
      <c r="C100">
        <v>18.5</v>
      </c>
      <c r="D100">
        <v>12</v>
      </c>
      <c r="E100">
        <v>6</v>
      </c>
      <c r="F100" t="s">
        <v>2088</v>
      </c>
    </row>
    <row r="101" spans="1:6">
      <c r="A101" t="s">
        <v>2089</v>
      </c>
      <c r="B101">
        <v>62.5</v>
      </c>
      <c r="C101">
        <v>25</v>
      </c>
      <c r="E101">
        <v>9.3800000000000008</v>
      </c>
    </row>
    <row r="102" spans="1:6">
      <c r="A102" t="s">
        <v>405</v>
      </c>
      <c r="B102">
        <v>68.95</v>
      </c>
      <c r="C102">
        <v>17.25</v>
      </c>
      <c r="D102">
        <v>10.35</v>
      </c>
      <c r="E102">
        <v>3.4</v>
      </c>
    </row>
    <row r="103" spans="1:6">
      <c r="A103" t="s">
        <v>405</v>
      </c>
      <c r="B103">
        <v>71.42</v>
      </c>
      <c r="C103">
        <v>14.29</v>
      </c>
      <c r="D103">
        <v>14.29</v>
      </c>
    </row>
    <row r="104" spans="1:6">
      <c r="A104" t="s">
        <v>2090</v>
      </c>
      <c r="B104">
        <v>72</v>
      </c>
      <c r="C104">
        <v>26.5</v>
      </c>
    </row>
    <row r="105" spans="1:6">
      <c r="A105" t="s">
        <v>2091</v>
      </c>
      <c r="B105">
        <v>75.2</v>
      </c>
      <c r="C105">
        <v>24.8</v>
      </c>
    </row>
    <row r="106" spans="1:6">
      <c r="A106" t="s">
        <v>2092</v>
      </c>
      <c r="B106">
        <v>73</v>
      </c>
      <c r="C106">
        <v>27</v>
      </c>
    </row>
    <row r="107" spans="1:6">
      <c r="A107" t="s">
        <v>2076</v>
      </c>
      <c r="B107">
        <v>75</v>
      </c>
      <c r="C107">
        <v>25</v>
      </c>
    </row>
    <row r="108" spans="1:6">
      <c r="A108" t="s">
        <v>2093</v>
      </c>
      <c r="B108">
        <v>71.400000000000006</v>
      </c>
      <c r="C108">
        <v>26.4</v>
      </c>
      <c r="E108">
        <v>2.1</v>
      </c>
    </row>
    <row r="109" spans="1:6">
      <c r="A109" t="s">
        <v>2094</v>
      </c>
      <c r="B109">
        <v>60</v>
      </c>
      <c r="C109">
        <v>35</v>
      </c>
      <c r="E109">
        <v>5</v>
      </c>
    </row>
    <row r="110" spans="1:6">
      <c r="A110" t="s">
        <v>2095</v>
      </c>
      <c r="B110">
        <v>83.22</v>
      </c>
      <c r="C110">
        <v>16.760000000000002</v>
      </c>
    </row>
    <row r="111" spans="1:6">
      <c r="A111" t="s">
        <v>2096</v>
      </c>
      <c r="B111">
        <v>83.09</v>
      </c>
      <c r="C111">
        <v>16.8</v>
      </c>
    </row>
    <row r="112" spans="1:6">
      <c r="A112" t="s">
        <v>2097</v>
      </c>
      <c r="B112">
        <v>84.5</v>
      </c>
      <c r="C112">
        <v>15.42</v>
      </c>
    </row>
    <row r="113" spans="1:6">
      <c r="A113" t="s">
        <v>2098</v>
      </c>
      <c r="B113">
        <v>79.900000000000006</v>
      </c>
      <c r="C113">
        <v>20</v>
      </c>
    </row>
    <row r="114" spans="1:6">
      <c r="A114" t="s">
        <v>2099</v>
      </c>
      <c r="B114">
        <v>78.510000000000005</v>
      </c>
      <c r="C114">
        <v>10.27</v>
      </c>
      <c r="D114">
        <v>0.72</v>
      </c>
      <c r="F114" t="s">
        <v>2100</v>
      </c>
    </row>
    <row r="116" spans="1:6">
      <c r="A116" s="1" t="s">
        <v>2101</v>
      </c>
      <c r="B116" s="1" t="s">
        <v>6</v>
      </c>
      <c r="C116" s="1" t="s">
        <v>0</v>
      </c>
      <c r="D116" s="1" t="s">
        <v>2061</v>
      </c>
      <c r="E116" s="1" t="s">
        <v>2061</v>
      </c>
    </row>
    <row r="117" spans="1:6">
      <c r="A117" t="s">
        <v>2102</v>
      </c>
      <c r="B117">
        <v>85</v>
      </c>
      <c r="C117">
        <v>14</v>
      </c>
      <c r="D117" t="s">
        <v>2103</v>
      </c>
    </row>
    <row r="118" spans="1:6">
      <c r="A118" t="s">
        <v>2104</v>
      </c>
      <c r="B118">
        <v>63.4</v>
      </c>
      <c r="C118">
        <v>19</v>
      </c>
      <c r="D118" t="s">
        <v>2105</v>
      </c>
    </row>
    <row r="119" spans="1:6">
      <c r="A119" t="s">
        <v>2106</v>
      </c>
      <c r="B119">
        <v>80.8</v>
      </c>
      <c r="C119">
        <v>10.7</v>
      </c>
      <c r="D119" t="s">
        <v>2107</v>
      </c>
    </row>
    <row r="120" spans="1:6">
      <c r="A120" t="s">
        <v>2108</v>
      </c>
      <c r="B120">
        <v>65.2</v>
      </c>
      <c r="C120">
        <v>34.799999999999997</v>
      </c>
    </row>
    <row r="121" spans="1:6">
      <c r="A121" t="s">
        <v>2109</v>
      </c>
      <c r="B121">
        <v>68.2</v>
      </c>
      <c r="C121">
        <v>31.8</v>
      </c>
    </row>
    <row r="122" spans="1:6">
      <c r="A122" t="s">
        <v>2110</v>
      </c>
      <c r="B122">
        <v>68.5</v>
      </c>
      <c r="C122">
        <v>31.5</v>
      </c>
    </row>
    <row r="123" spans="1:6">
      <c r="A123" t="s">
        <v>2111</v>
      </c>
      <c r="B123">
        <v>65.3</v>
      </c>
      <c r="C123">
        <v>30</v>
      </c>
      <c r="D123" t="s">
        <v>2112</v>
      </c>
      <c r="E123" t="s">
        <v>2113</v>
      </c>
    </row>
    <row r="124" spans="1:6">
      <c r="A124" t="s">
        <v>2114</v>
      </c>
      <c r="B124">
        <v>65</v>
      </c>
      <c r="C124">
        <v>30.1</v>
      </c>
      <c r="D124" t="s">
        <v>2115</v>
      </c>
      <c r="E124" t="s">
        <v>2116</v>
      </c>
    </row>
    <row r="125" spans="1:6">
      <c r="A125" t="s">
        <v>2117</v>
      </c>
      <c r="B125">
        <v>64</v>
      </c>
      <c r="C125">
        <v>32</v>
      </c>
      <c r="D125" t="s">
        <v>2118</v>
      </c>
    </row>
    <row r="126" spans="1:6">
      <c r="A126" t="s">
        <v>2119</v>
      </c>
      <c r="B126">
        <v>66.2</v>
      </c>
      <c r="C126">
        <v>33.1</v>
      </c>
      <c r="D126" t="s">
        <v>2120</v>
      </c>
    </row>
    <row r="128" spans="1:6">
      <c r="A128" s="1" t="s">
        <v>2121</v>
      </c>
      <c r="B128" s="1" t="s">
        <v>6</v>
      </c>
      <c r="C128" s="1" t="s">
        <v>0</v>
      </c>
      <c r="D128" s="1" t="s">
        <v>4</v>
      </c>
      <c r="E128" s="1" t="s">
        <v>3</v>
      </c>
      <c r="F128" s="1" t="s">
        <v>98</v>
      </c>
    </row>
    <row r="130" spans="1:6">
      <c r="A130" t="s">
        <v>2122</v>
      </c>
    </row>
    <row r="131" spans="1:6">
      <c r="A131" t="s">
        <v>2123</v>
      </c>
      <c r="B131">
        <v>91.33</v>
      </c>
      <c r="C131">
        <v>8.1</v>
      </c>
      <c r="F131">
        <v>0.56999999999999995</v>
      </c>
    </row>
    <row r="132" spans="1:6">
      <c r="A132" t="s">
        <v>2124</v>
      </c>
      <c r="B132">
        <v>87.23</v>
      </c>
      <c r="C132">
        <v>13.08</v>
      </c>
      <c r="E132" t="s">
        <v>14</v>
      </c>
      <c r="F132">
        <v>0.63</v>
      </c>
    </row>
    <row r="133" spans="1:6">
      <c r="A133" t="s">
        <v>2125</v>
      </c>
      <c r="B133">
        <v>86.71</v>
      </c>
      <c r="C133">
        <v>8.5399999999999991</v>
      </c>
      <c r="D133">
        <v>4.37</v>
      </c>
      <c r="E133">
        <v>0.14000000000000001</v>
      </c>
      <c r="F133">
        <v>0.2</v>
      </c>
    </row>
    <row r="134" spans="1:6">
      <c r="A134" t="s">
        <v>255</v>
      </c>
      <c r="B134">
        <v>85.05</v>
      </c>
      <c r="C134">
        <v>14.38</v>
      </c>
      <c r="E134" t="s">
        <v>14</v>
      </c>
      <c r="F134" t="s">
        <v>14</v>
      </c>
    </row>
    <row r="135" spans="1:6">
      <c r="A135" t="s">
        <v>2126</v>
      </c>
      <c r="B135">
        <v>83.65</v>
      </c>
      <c r="C135">
        <v>15.99</v>
      </c>
      <c r="E135" t="s">
        <v>14</v>
      </c>
      <c r="F135">
        <v>0.63</v>
      </c>
    </row>
    <row r="136" spans="1:6">
      <c r="A136" t="s">
        <v>2127</v>
      </c>
      <c r="B136">
        <v>83.5</v>
      </c>
      <c r="C136">
        <v>5.15</v>
      </c>
      <c r="D136">
        <v>8.35</v>
      </c>
      <c r="E136">
        <v>3</v>
      </c>
    </row>
    <row r="137" spans="1:6">
      <c r="A137" t="s">
        <v>2128</v>
      </c>
    </row>
    <row r="138" spans="1:6">
      <c r="A138" t="s">
        <v>2129</v>
      </c>
      <c r="B138">
        <v>88.25</v>
      </c>
      <c r="C138">
        <v>9.26</v>
      </c>
      <c r="F138">
        <v>1.85</v>
      </c>
    </row>
    <row r="139" spans="1:6">
      <c r="A139" t="s">
        <v>2130</v>
      </c>
      <c r="B139">
        <v>88.38</v>
      </c>
      <c r="C139">
        <v>9.5</v>
      </c>
      <c r="F139">
        <v>0.72</v>
      </c>
    </row>
    <row r="140" spans="1:6">
      <c r="A140" t="s">
        <v>2131</v>
      </c>
      <c r="B140">
        <v>88.48</v>
      </c>
      <c r="C140">
        <v>10.53</v>
      </c>
      <c r="D140">
        <v>0.27</v>
      </c>
      <c r="F140">
        <v>0.47</v>
      </c>
    </row>
    <row r="141" spans="1:6">
      <c r="A141" t="s">
        <v>2132</v>
      </c>
      <c r="B141">
        <v>89.89</v>
      </c>
      <c r="C141">
        <v>9.35</v>
      </c>
      <c r="D141">
        <v>0.16</v>
      </c>
      <c r="F141">
        <v>0.46</v>
      </c>
    </row>
    <row r="142" spans="1:6">
      <c r="A142" t="s">
        <v>2133</v>
      </c>
      <c r="B142">
        <v>89.98</v>
      </c>
      <c r="C142">
        <v>7.26</v>
      </c>
      <c r="D142">
        <v>1.22</v>
      </c>
      <c r="F142">
        <v>1.43</v>
      </c>
    </row>
    <row r="143" spans="1:6">
      <c r="A143" t="s">
        <v>2134</v>
      </c>
      <c r="B143">
        <v>83.15</v>
      </c>
      <c r="C143">
        <v>8.1999999999999993</v>
      </c>
      <c r="D143">
        <v>5.88</v>
      </c>
      <c r="F143">
        <v>0.68</v>
      </c>
    </row>
    <row r="144" spans="1:6">
      <c r="A144" t="s">
        <v>2135</v>
      </c>
      <c r="B144">
        <v>81.650000000000006</v>
      </c>
      <c r="C144">
        <v>12.42</v>
      </c>
      <c r="D144">
        <v>5.0599999999999996</v>
      </c>
      <c r="F144">
        <v>0.65</v>
      </c>
    </row>
    <row r="145" spans="1:7">
      <c r="A145" t="s">
        <v>2136</v>
      </c>
      <c r="B145">
        <v>84.63</v>
      </c>
      <c r="C145">
        <v>15.09</v>
      </c>
      <c r="F145">
        <v>0.13</v>
      </c>
    </row>
    <row r="146" spans="1:7">
      <c r="A146" t="s">
        <v>2137</v>
      </c>
      <c r="B146">
        <v>85.43</v>
      </c>
      <c r="C146">
        <v>13.48</v>
      </c>
      <c r="F146">
        <v>0.51</v>
      </c>
    </row>
    <row r="147" spans="1:7">
      <c r="A147" t="s">
        <v>2138</v>
      </c>
      <c r="B147">
        <v>88.67</v>
      </c>
      <c r="C147">
        <v>9.8000000000000007</v>
      </c>
      <c r="D147">
        <v>1.23</v>
      </c>
      <c r="F147">
        <v>0.18</v>
      </c>
    </row>
    <row r="148" spans="1:7">
      <c r="A148" t="s">
        <v>2139</v>
      </c>
      <c r="B148">
        <v>76.400000000000006</v>
      </c>
      <c r="C148">
        <v>21.29</v>
      </c>
      <c r="D148">
        <v>1.18</v>
      </c>
      <c r="F148">
        <v>1.08</v>
      </c>
    </row>
    <row r="149" spans="1:7">
      <c r="A149" t="s">
        <v>2140</v>
      </c>
      <c r="B149">
        <v>88.8</v>
      </c>
      <c r="C149">
        <v>6.5</v>
      </c>
      <c r="D149">
        <v>3.5</v>
      </c>
      <c r="F149">
        <v>1</v>
      </c>
    </row>
    <row r="150" spans="1:7">
      <c r="A150" t="s">
        <v>2141</v>
      </c>
      <c r="B150">
        <v>89.1</v>
      </c>
      <c r="C150">
        <v>9.9</v>
      </c>
      <c r="D150">
        <v>0.4</v>
      </c>
      <c r="F150">
        <v>0.3</v>
      </c>
    </row>
    <row r="151" spans="1:7">
      <c r="A151" t="s">
        <v>2142</v>
      </c>
      <c r="B151">
        <v>88</v>
      </c>
      <c r="C151">
        <v>9.5</v>
      </c>
      <c r="D151">
        <v>1.6</v>
      </c>
      <c r="F151">
        <v>0.5</v>
      </c>
    </row>
    <row r="152" spans="1:7">
      <c r="A152" t="s">
        <v>2143</v>
      </c>
      <c r="B152">
        <v>90</v>
      </c>
      <c r="C152">
        <v>10</v>
      </c>
      <c r="D152" t="s">
        <v>14</v>
      </c>
      <c r="E152" t="s">
        <v>14</v>
      </c>
    </row>
    <row r="154" spans="1:7">
      <c r="A154" t="s">
        <v>2144</v>
      </c>
    </row>
    <row r="155" spans="1:7">
      <c r="A155" t="s">
        <v>2145</v>
      </c>
      <c r="B155">
        <v>97.1</v>
      </c>
      <c r="C155">
        <v>0.24</v>
      </c>
      <c r="E155">
        <v>0.4</v>
      </c>
      <c r="G155" t="s">
        <v>2146</v>
      </c>
    </row>
    <row r="156" spans="1:7">
      <c r="A156" t="s">
        <v>2147</v>
      </c>
      <c r="B156">
        <v>85</v>
      </c>
      <c r="C156">
        <v>14</v>
      </c>
      <c r="E156">
        <v>1</v>
      </c>
    </row>
    <row r="157" spans="1:7">
      <c r="A157" t="s">
        <v>2148</v>
      </c>
      <c r="B157">
        <v>76.599999999999994</v>
      </c>
      <c r="C157">
        <v>22.2</v>
      </c>
    </row>
    <row r="158" spans="1:7">
      <c r="A158" t="s">
        <v>2149</v>
      </c>
      <c r="B158">
        <v>100</v>
      </c>
      <c r="E158" t="s">
        <v>14</v>
      </c>
    </row>
    <row r="159" spans="1:7">
      <c r="A159" t="s">
        <v>2150</v>
      </c>
      <c r="B159">
        <v>94</v>
      </c>
      <c r="C159">
        <v>5.9</v>
      </c>
      <c r="E159">
        <v>0.1</v>
      </c>
    </row>
    <row r="160" spans="1:7">
      <c r="A160" t="s">
        <v>2151</v>
      </c>
      <c r="B160">
        <v>88</v>
      </c>
      <c r="C160">
        <v>0.11</v>
      </c>
      <c r="D160">
        <v>3.28</v>
      </c>
      <c r="E160">
        <v>4.0599999999999996</v>
      </c>
      <c r="G160" t="s">
        <v>2152</v>
      </c>
    </row>
    <row r="161" spans="1:7">
      <c r="A161" t="s">
        <v>2153</v>
      </c>
      <c r="B161">
        <v>58.6</v>
      </c>
      <c r="C161">
        <v>5.18</v>
      </c>
      <c r="D161">
        <v>5.08</v>
      </c>
      <c r="E161">
        <v>8.85</v>
      </c>
      <c r="G161" t="s">
        <v>2154</v>
      </c>
    </row>
    <row r="162" spans="1:7">
      <c r="A162" t="s">
        <v>2155</v>
      </c>
      <c r="B162">
        <v>83.6</v>
      </c>
      <c r="C162">
        <v>2.65</v>
      </c>
      <c r="D162">
        <v>8.9700000000000006</v>
      </c>
      <c r="G162" t="s">
        <v>2156</v>
      </c>
    </row>
    <row r="163" spans="1:7">
      <c r="A163" t="s">
        <v>2157</v>
      </c>
      <c r="B163">
        <v>68.400000000000006</v>
      </c>
      <c r="C163">
        <v>0.94</v>
      </c>
      <c r="D163">
        <v>22.76</v>
      </c>
      <c r="E163">
        <v>4.6900000000000004</v>
      </c>
      <c r="F163">
        <v>0.8</v>
      </c>
      <c r="G163" t="s">
        <v>2158</v>
      </c>
    </row>
    <row r="164" spans="1:7">
      <c r="A164" t="s">
        <v>2159</v>
      </c>
      <c r="B164">
        <v>86.8</v>
      </c>
      <c r="C164">
        <v>12.7</v>
      </c>
      <c r="D164">
        <v>0.2</v>
      </c>
    </row>
    <row r="165" spans="1:7">
      <c r="A165" t="s">
        <v>2160</v>
      </c>
      <c r="B165">
        <v>96.38</v>
      </c>
      <c r="E165">
        <v>0.24</v>
      </c>
      <c r="F165">
        <v>0.22</v>
      </c>
      <c r="G165" t="s">
        <v>2161</v>
      </c>
    </row>
    <row r="166" spans="1:7">
      <c r="A166" t="s">
        <v>2162</v>
      </c>
      <c r="B166">
        <v>98.27</v>
      </c>
      <c r="C166">
        <v>0.3</v>
      </c>
      <c r="E166">
        <v>0.17</v>
      </c>
      <c r="F166">
        <v>0.39</v>
      </c>
      <c r="G166" t="s">
        <v>2163</v>
      </c>
    </row>
    <row r="167" spans="1:7">
      <c r="A167" t="s">
        <v>2164</v>
      </c>
      <c r="B167">
        <v>80.5</v>
      </c>
      <c r="C167">
        <v>5.45</v>
      </c>
      <c r="E167">
        <v>0.35</v>
      </c>
      <c r="F167">
        <v>0.55000000000000004</v>
      </c>
      <c r="G167" t="s">
        <v>2165</v>
      </c>
    </row>
    <row r="168" spans="1:7">
      <c r="A168" t="s">
        <v>2166</v>
      </c>
      <c r="B168">
        <v>87.5</v>
      </c>
      <c r="C168">
        <v>11.5</v>
      </c>
      <c r="D168" t="s">
        <v>14</v>
      </c>
    </row>
    <row r="169" spans="1:7">
      <c r="A169" t="s">
        <v>2167</v>
      </c>
      <c r="B169">
        <v>82.2</v>
      </c>
      <c r="C169">
        <v>2</v>
      </c>
      <c r="D169">
        <v>15.8</v>
      </c>
    </row>
    <row r="170" spans="1:7">
      <c r="A170" t="s">
        <v>2168</v>
      </c>
      <c r="B170">
        <v>86.9</v>
      </c>
      <c r="C170">
        <v>12.3</v>
      </c>
      <c r="D170">
        <v>0.4</v>
      </c>
      <c r="F170">
        <v>0.3</v>
      </c>
    </row>
    <row r="171" spans="1:7">
      <c r="A171" t="s">
        <v>2169</v>
      </c>
      <c r="B171">
        <v>80.8</v>
      </c>
      <c r="C171">
        <v>18.399999999999999</v>
      </c>
      <c r="D171">
        <v>0.4</v>
      </c>
      <c r="E171">
        <v>0.16</v>
      </c>
      <c r="F171">
        <v>0.2</v>
      </c>
    </row>
    <row r="172" spans="1:7">
      <c r="A172" t="s">
        <v>2170</v>
      </c>
      <c r="B172">
        <v>83.9</v>
      </c>
      <c r="C172">
        <v>8.1999999999999993</v>
      </c>
      <c r="D172">
        <v>7.7</v>
      </c>
      <c r="E172">
        <v>0.26</v>
      </c>
    </row>
    <row r="173" spans="1:7">
      <c r="A173" t="s">
        <v>2171</v>
      </c>
      <c r="B173">
        <v>85.1</v>
      </c>
      <c r="C173">
        <v>5.3</v>
      </c>
      <c r="D173">
        <v>8.5</v>
      </c>
      <c r="E173">
        <v>0.8</v>
      </c>
    </row>
    <row r="175" spans="1:7">
      <c r="B175" t="s">
        <v>6</v>
      </c>
      <c r="C175" t="s">
        <v>0</v>
      </c>
      <c r="D175" t="s">
        <v>4</v>
      </c>
      <c r="E175" t="s">
        <v>3</v>
      </c>
      <c r="F175" t="s">
        <v>2172</v>
      </c>
    </row>
    <row r="176" spans="1:7">
      <c r="A176" t="s">
        <v>2173</v>
      </c>
    </row>
    <row r="177" spans="1:6">
      <c r="A177" t="s">
        <v>2174</v>
      </c>
      <c r="B177">
        <v>97.2</v>
      </c>
      <c r="C177" t="s">
        <v>14</v>
      </c>
      <c r="D177">
        <v>0.1</v>
      </c>
      <c r="E177">
        <v>1.3</v>
      </c>
      <c r="F177" t="s">
        <v>2175</v>
      </c>
    </row>
    <row r="178" spans="1:6">
      <c r="A178" t="s">
        <v>405</v>
      </c>
      <c r="B178">
        <v>98.4</v>
      </c>
      <c r="E178">
        <v>0.7</v>
      </c>
    </row>
    <row r="179" spans="1:6">
      <c r="A179" t="s">
        <v>405</v>
      </c>
      <c r="B179">
        <v>99.5</v>
      </c>
      <c r="E179">
        <v>0.4</v>
      </c>
    </row>
    <row r="180" spans="1:6">
      <c r="A180" t="s">
        <v>2176</v>
      </c>
      <c r="B180">
        <v>88.8</v>
      </c>
      <c r="C180">
        <v>8.5</v>
      </c>
      <c r="D180">
        <v>1.5</v>
      </c>
      <c r="E180">
        <v>0.5</v>
      </c>
      <c r="F180" t="s">
        <v>2177</v>
      </c>
    </row>
    <row r="181" spans="1:6">
      <c r="A181" t="s">
        <v>2178</v>
      </c>
      <c r="B181">
        <v>81.760000000000005</v>
      </c>
      <c r="C181">
        <v>10.9</v>
      </c>
      <c r="D181">
        <v>5.25</v>
      </c>
      <c r="E181">
        <v>0.15</v>
      </c>
      <c r="F181" t="s">
        <v>2179</v>
      </c>
    </row>
    <row r="182" spans="1:6">
      <c r="A182" t="s">
        <v>161</v>
      </c>
      <c r="B182">
        <v>86.4</v>
      </c>
      <c r="C182">
        <v>13</v>
      </c>
      <c r="D182">
        <v>0.11</v>
      </c>
      <c r="E182">
        <v>0.17</v>
      </c>
    </row>
    <row r="183" spans="1:6">
      <c r="A183" t="s">
        <v>2180</v>
      </c>
      <c r="B183">
        <v>81.5</v>
      </c>
      <c r="C183">
        <v>18.100000000000001</v>
      </c>
    </row>
    <row r="184" spans="1:6">
      <c r="A184" t="s">
        <v>2181</v>
      </c>
      <c r="B184">
        <v>88.9</v>
      </c>
      <c r="C184">
        <v>11</v>
      </c>
    </row>
    <row r="185" spans="1:6">
      <c r="A185" t="s">
        <v>2182</v>
      </c>
      <c r="B185">
        <v>76.11</v>
      </c>
      <c r="C185">
        <v>15.65</v>
      </c>
      <c r="F185" t="s">
        <v>2183</v>
      </c>
    </row>
    <row r="186" spans="1:6">
      <c r="A186" t="s">
        <v>2184</v>
      </c>
      <c r="B186">
        <v>89.7</v>
      </c>
      <c r="C186">
        <v>10.1</v>
      </c>
    </row>
    <row r="187" spans="1:6">
      <c r="A187" t="s">
        <v>2185</v>
      </c>
      <c r="B187">
        <v>89.6</v>
      </c>
      <c r="C187">
        <v>6.1</v>
      </c>
      <c r="D187">
        <v>4.9000000000000004</v>
      </c>
    </row>
    <row r="188" spans="1:6">
      <c r="A188" t="s">
        <v>2186</v>
      </c>
      <c r="B188">
        <v>75</v>
      </c>
      <c r="C188">
        <v>25</v>
      </c>
    </row>
    <row r="190" spans="1:6">
      <c r="A190" t="s">
        <v>2187</v>
      </c>
    </row>
    <row r="191" spans="1:6">
      <c r="A191" t="s">
        <v>2188</v>
      </c>
      <c r="B191">
        <v>87.15</v>
      </c>
      <c r="C191">
        <v>10.72</v>
      </c>
      <c r="D191">
        <v>2</v>
      </c>
    </row>
    <row r="192" spans="1:6">
      <c r="A192" t="s">
        <v>2189</v>
      </c>
      <c r="B192">
        <v>78.3</v>
      </c>
      <c r="C192">
        <v>10</v>
      </c>
      <c r="D192">
        <v>9</v>
      </c>
      <c r="E192">
        <v>0.7</v>
      </c>
    </row>
    <row r="193" spans="1:6">
      <c r="A193" t="s">
        <v>2190</v>
      </c>
      <c r="B193">
        <v>87.6</v>
      </c>
      <c r="C193">
        <v>6.1</v>
      </c>
      <c r="D193">
        <v>6.1</v>
      </c>
    </row>
    <row r="194" spans="1:6">
      <c r="A194" t="s">
        <v>2191</v>
      </c>
      <c r="B194">
        <v>91</v>
      </c>
      <c r="C194">
        <v>9</v>
      </c>
    </row>
    <row r="195" spans="1:6">
      <c r="A195" t="s">
        <v>2192</v>
      </c>
      <c r="B195">
        <v>90</v>
      </c>
      <c r="C195">
        <v>10</v>
      </c>
    </row>
    <row r="196" spans="1:6">
      <c r="A196" t="s">
        <v>2193</v>
      </c>
      <c r="B196">
        <v>69.3</v>
      </c>
      <c r="C196">
        <v>28.8</v>
      </c>
      <c r="D196">
        <v>9.9</v>
      </c>
    </row>
    <row r="197" spans="1:6">
      <c r="A197" t="s">
        <v>2194</v>
      </c>
      <c r="B197">
        <v>44.4</v>
      </c>
      <c r="C197">
        <v>5.2</v>
      </c>
      <c r="D197">
        <v>44.2</v>
      </c>
      <c r="F197" t="s">
        <v>2195</v>
      </c>
    </row>
    <row r="198" spans="1:6">
      <c r="A198" t="s">
        <v>2196</v>
      </c>
      <c r="B198">
        <v>81.3</v>
      </c>
      <c r="C198">
        <v>1.8</v>
      </c>
      <c r="D198">
        <v>3.2</v>
      </c>
      <c r="E198">
        <v>0.7</v>
      </c>
      <c r="F198" t="s">
        <v>2197</v>
      </c>
    </row>
    <row r="199" spans="1:6">
      <c r="A199" t="s">
        <v>2198</v>
      </c>
      <c r="B199">
        <v>66.900000000000006</v>
      </c>
      <c r="C199">
        <v>6.8</v>
      </c>
      <c r="D199">
        <v>10</v>
      </c>
      <c r="E199">
        <v>0.3</v>
      </c>
      <c r="F199" t="s">
        <v>2199</v>
      </c>
    </row>
    <row r="200" spans="1:6">
      <c r="A200" t="s">
        <v>2200</v>
      </c>
      <c r="B200">
        <v>74.599999999999994</v>
      </c>
      <c r="C200">
        <v>25</v>
      </c>
      <c r="E200">
        <v>0.4</v>
      </c>
    </row>
    <row r="201" spans="1:6">
      <c r="A201" t="s">
        <v>2201</v>
      </c>
      <c r="B201">
        <v>88.1</v>
      </c>
      <c r="C201">
        <v>11.76</v>
      </c>
      <c r="E201" t="s">
        <v>14</v>
      </c>
    </row>
    <row r="202" spans="1:6">
      <c r="A202" t="s">
        <v>2202</v>
      </c>
      <c r="B202">
        <v>87.1</v>
      </c>
      <c r="C202">
        <v>0.9</v>
      </c>
      <c r="D202">
        <v>0.7</v>
      </c>
      <c r="E202">
        <v>0.4</v>
      </c>
      <c r="F202" t="s">
        <v>2203</v>
      </c>
    </row>
    <row r="203" spans="1:6">
      <c r="A203" t="s">
        <v>2204</v>
      </c>
      <c r="B203">
        <v>82.5</v>
      </c>
      <c r="C203">
        <v>1.5</v>
      </c>
      <c r="F203" t="s">
        <v>2205</v>
      </c>
    </row>
    <row r="204" spans="1:6">
      <c r="A204" t="s">
        <v>2206</v>
      </c>
      <c r="B204">
        <v>85.3</v>
      </c>
      <c r="C204">
        <v>2.4</v>
      </c>
      <c r="D204">
        <v>5.0999999999999996</v>
      </c>
      <c r="E204">
        <v>0.8</v>
      </c>
      <c r="F204" t="s">
        <v>2207</v>
      </c>
    </row>
    <row r="205" spans="1:6">
      <c r="A205" t="s">
        <v>2208</v>
      </c>
      <c r="B205">
        <v>88.22</v>
      </c>
      <c r="C205">
        <v>3.56</v>
      </c>
      <c r="D205">
        <v>0.1</v>
      </c>
      <c r="E205" t="s">
        <v>14</v>
      </c>
      <c r="F205" t="s">
        <v>2209</v>
      </c>
    </row>
    <row r="206" spans="1:6">
      <c r="A206" t="s">
        <v>2210</v>
      </c>
      <c r="B206">
        <v>73.959999999999994</v>
      </c>
      <c r="C206">
        <v>2.37</v>
      </c>
      <c r="D206">
        <v>24.17</v>
      </c>
    </row>
    <row r="207" spans="1:6">
      <c r="A207" t="s">
        <v>2211</v>
      </c>
      <c r="B207">
        <v>84.87</v>
      </c>
      <c r="C207">
        <v>1.28</v>
      </c>
      <c r="D207">
        <v>13.82</v>
      </c>
    </row>
    <row r="209" spans="1:6">
      <c r="A209" t="s">
        <v>2212</v>
      </c>
    </row>
    <row r="210" spans="1:6">
      <c r="A210" t="s">
        <v>2213</v>
      </c>
      <c r="B210">
        <v>70.3</v>
      </c>
      <c r="C210">
        <v>24.5</v>
      </c>
      <c r="D210">
        <v>5.2</v>
      </c>
    </row>
    <row r="211" spans="1:6">
      <c r="A211" t="s">
        <v>2214</v>
      </c>
      <c r="B211">
        <v>91.9</v>
      </c>
      <c r="C211">
        <v>6.7</v>
      </c>
      <c r="D211">
        <v>0.7</v>
      </c>
      <c r="E211">
        <v>0.3</v>
      </c>
      <c r="F211" t="s">
        <v>2215</v>
      </c>
    </row>
    <row r="212" spans="1:6">
      <c r="A212" t="s">
        <v>2216</v>
      </c>
      <c r="B212">
        <v>88</v>
      </c>
      <c r="C212">
        <v>12</v>
      </c>
    </row>
    <row r="213" spans="1:6">
      <c r="A213" t="s">
        <v>2217</v>
      </c>
      <c r="B213">
        <v>84.8</v>
      </c>
      <c r="C213">
        <v>15.2</v>
      </c>
    </row>
    <row r="214" spans="1:6">
      <c r="A214" t="s">
        <v>2218</v>
      </c>
      <c r="B214">
        <v>92</v>
      </c>
      <c r="C214">
        <v>8</v>
      </c>
    </row>
    <row r="215" spans="1:6">
      <c r="A215" t="s">
        <v>2219</v>
      </c>
      <c r="B215">
        <v>92.6</v>
      </c>
      <c r="C215">
        <v>6.3</v>
      </c>
      <c r="E215">
        <v>1</v>
      </c>
    </row>
    <row r="216" spans="1:6">
      <c r="A216" t="s">
        <v>2220</v>
      </c>
      <c r="B216">
        <v>85.4</v>
      </c>
      <c r="C216">
        <v>12.2</v>
      </c>
      <c r="D216">
        <v>1.1000000000000001</v>
      </c>
      <c r="E216">
        <v>0.6</v>
      </c>
    </row>
    <row r="217" spans="1:6">
      <c r="A217" t="s">
        <v>2221</v>
      </c>
      <c r="B217">
        <v>91.9</v>
      </c>
      <c r="C217">
        <v>6.8</v>
      </c>
      <c r="E217">
        <v>0.3</v>
      </c>
    </row>
    <row r="218" spans="1:6">
      <c r="A218" t="s">
        <v>2222</v>
      </c>
      <c r="B218">
        <v>90.6</v>
      </c>
      <c r="C218">
        <v>8.1999999999999993</v>
      </c>
      <c r="E218">
        <v>0.3</v>
      </c>
    </row>
    <row r="219" spans="1:6">
      <c r="A219" t="s">
        <v>2223</v>
      </c>
      <c r="B219">
        <v>88</v>
      </c>
      <c r="C219">
        <v>12</v>
      </c>
    </row>
    <row r="220" spans="1:6">
      <c r="A220" t="s">
        <v>2224</v>
      </c>
      <c r="B220">
        <v>92.4</v>
      </c>
      <c r="C220">
        <v>5.2</v>
      </c>
      <c r="E220">
        <v>0.4</v>
      </c>
      <c r="F220" t="s">
        <v>2225</v>
      </c>
    </row>
    <row r="221" spans="1:6">
      <c r="A221" t="s">
        <v>2226</v>
      </c>
      <c r="B221">
        <v>83.3</v>
      </c>
      <c r="C221">
        <v>16.7</v>
      </c>
    </row>
    <row r="222" spans="1:6">
      <c r="A222" t="s">
        <v>2227</v>
      </c>
      <c r="B222">
        <v>75</v>
      </c>
      <c r="C222">
        <v>25</v>
      </c>
    </row>
    <row r="223" spans="1:6">
      <c r="B223" t="s">
        <v>6</v>
      </c>
      <c r="C223" t="s">
        <v>0</v>
      </c>
      <c r="D223" t="s">
        <v>952</v>
      </c>
      <c r="E223" t="s">
        <v>3</v>
      </c>
      <c r="F223" t="s">
        <v>2061</v>
      </c>
    </row>
    <row r="224" spans="1:6">
      <c r="A224" t="s">
        <v>2228</v>
      </c>
      <c r="B224">
        <v>85.2</v>
      </c>
      <c r="C224">
        <v>13.1</v>
      </c>
      <c r="D224">
        <v>1.1000000000000001</v>
      </c>
    </row>
    <row r="225" spans="1:6">
      <c r="A225" t="s">
        <v>2229</v>
      </c>
      <c r="B225">
        <v>90.9</v>
      </c>
      <c r="C225">
        <v>9.6</v>
      </c>
    </row>
    <row r="226" spans="1:6">
      <c r="A226" t="s">
        <v>2230</v>
      </c>
      <c r="B226">
        <v>84.27</v>
      </c>
      <c r="C226">
        <v>2.36</v>
      </c>
      <c r="F226" t="s">
        <v>2231</v>
      </c>
    </row>
    <row r="227" spans="1:6">
      <c r="A227" t="s">
        <v>2232</v>
      </c>
      <c r="B227">
        <v>84.9</v>
      </c>
      <c r="C227">
        <v>1.03</v>
      </c>
      <c r="D227">
        <v>1.07</v>
      </c>
      <c r="F227" t="s">
        <v>2233</v>
      </c>
    </row>
    <row r="228" spans="1:6">
      <c r="A228" t="s">
        <v>2234</v>
      </c>
      <c r="B228">
        <v>86.49</v>
      </c>
      <c r="C228">
        <v>6.76</v>
      </c>
      <c r="D228">
        <v>4.41</v>
      </c>
      <c r="F228" t="s">
        <v>2235</v>
      </c>
    </row>
    <row r="229" spans="1:6">
      <c r="A229" t="s">
        <v>2232</v>
      </c>
      <c r="B229">
        <v>88.19</v>
      </c>
      <c r="C229">
        <v>3.64</v>
      </c>
      <c r="F229" t="s">
        <v>2236</v>
      </c>
    </row>
    <row r="230" spans="1:6">
      <c r="A230" t="s">
        <v>2237</v>
      </c>
      <c r="B230">
        <v>95</v>
      </c>
      <c r="C230">
        <v>4.5</v>
      </c>
      <c r="D230">
        <v>0.2</v>
      </c>
      <c r="E230">
        <v>0.3</v>
      </c>
      <c r="F230" t="s">
        <v>2238</v>
      </c>
    </row>
    <row r="231" spans="1:6">
      <c r="A231" t="s">
        <v>2239</v>
      </c>
      <c r="B231">
        <v>89.7</v>
      </c>
      <c r="C231">
        <v>7.8</v>
      </c>
      <c r="D231">
        <v>1.3</v>
      </c>
      <c r="E231">
        <v>0.5</v>
      </c>
      <c r="F231" t="s">
        <v>2240</v>
      </c>
    </row>
    <row r="232" spans="1:6">
      <c r="A232" t="s">
        <v>2241</v>
      </c>
      <c r="B232">
        <v>84.7</v>
      </c>
      <c r="C232">
        <v>13.3</v>
      </c>
      <c r="D232">
        <v>1.8</v>
      </c>
      <c r="E232" t="s">
        <v>14</v>
      </c>
      <c r="F232" t="s">
        <v>2240</v>
      </c>
    </row>
    <row r="233" spans="1:6">
      <c r="A233" t="s">
        <v>2242</v>
      </c>
    </row>
    <row r="234" spans="1:6">
      <c r="A234" t="s">
        <v>2243</v>
      </c>
      <c r="B234">
        <v>85.87</v>
      </c>
      <c r="C234">
        <v>12.79</v>
      </c>
      <c r="D234">
        <v>0.85</v>
      </c>
      <c r="E234" t="s">
        <v>14</v>
      </c>
      <c r="F234" t="s">
        <v>2244</v>
      </c>
    </row>
    <row r="235" spans="1:6">
      <c r="A235" t="s">
        <v>2243</v>
      </c>
      <c r="B235">
        <v>86.43</v>
      </c>
      <c r="C235">
        <v>12.85</v>
      </c>
      <c r="D235">
        <v>0.35</v>
      </c>
      <c r="E235" t="s">
        <v>428</v>
      </c>
      <c r="F235" t="s">
        <v>2245</v>
      </c>
    </row>
    <row r="236" spans="1:6">
      <c r="A236" t="s">
        <v>2246</v>
      </c>
      <c r="B236">
        <v>86.52</v>
      </c>
      <c r="C236">
        <v>13.22</v>
      </c>
      <c r="D236">
        <v>0.22</v>
      </c>
      <c r="E236" t="s">
        <v>428</v>
      </c>
    </row>
    <row r="237" spans="1:6">
      <c r="A237" t="s">
        <v>2247</v>
      </c>
      <c r="B237">
        <v>94.89</v>
      </c>
      <c r="C237">
        <v>4.17</v>
      </c>
      <c r="D237">
        <v>0.85</v>
      </c>
      <c r="E237" t="s">
        <v>428</v>
      </c>
      <c r="F237" t="s">
        <v>2248</v>
      </c>
    </row>
    <row r="238" spans="1:6">
      <c r="A238" t="s">
        <v>2249</v>
      </c>
      <c r="B238">
        <v>85.12</v>
      </c>
      <c r="C238">
        <v>14.65</v>
      </c>
      <c r="D238">
        <v>0.2</v>
      </c>
      <c r="E238" t="s">
        <v>428</v>
      </c>
    </row>
    <row r="239" spans="1:6">
      <c r="A239" t="s">
        <v>2250</v>
      </c>
      <c r="E239" t="s">
        <v>2251</v>
      </c>
    </row>
    <row r="240" spans="1:6">
      <c r="A240" t="s">
        <v>2252</v>
      </c>
      <c r="B240">
        <v>87.9</v>
      </c>
      <c r="C240">
        <v>11.25</v>
      </c>
      <c r="D240" t="s">
        <v>428</v>
      </c>
      <c r="E240">
        <v>0.32</v>
      </c>
    </row>
    <row r="241" spans="1:6">
      <c r="A241" t="s">
        <v>647</v>
      </c>
      <c r="B241">
        <v>87.74</v>
      </c>
      <c r="C241">
        <v>11.37</v>
      </c>
      <c r="D241">
        <v>0.1</v>
      </c>
      <c r="E241">
        <v>0.5</v>
      </c>
    </row>
    <row r="242" spans="1:6">
      <c r="A242" t="s">
        <v>2253</v>
      </c>
      <c r="B242">
        <v>86.63</v>
      </c>
      <c r="C242">
        <v>12.93</v>
      </c>
      <c r="D242">
        <v>0.16</v>
      </c>
    </row>
    <row r="243" spans="1:6">
      <c r="A243" t="s">
        <v>2254</v>
      </c>
      <c r="B243">
        <v>93.66</v>
      </c>
      <c r="C243">
        <v>6.14</v>
      </c>
      <c r="D243" t="s">
        <v>428</v>
      </c>
      <c r="E243">
        <v>0.4</v>
      </c>
    </row>
    <row r="244" spans="1:6">
      <c r="A244" t="s">
        <v>2255</v>
      </c>
      <c r="B244">
        <v>89.85</v>
      </c>
      <c r="C244">
        <v>8.15</v>
      </c>
      <c r="D244">
        <v>0.95</v>
      </c>
      <c r="E244">
        <v>0.31</v>
      </c>
    </row>
    <row r="245" spans="1:6">
      <c r="A245" t="s">
        <v>2256</v>
      </c>
      <c r="B245">
        <v>84.84</v>
      </c>
      <c r="C245">
        <v>13.8</v>
      </c>
      <c r="D245">
        <v>0.59</v>
      </c>
      <c r="E245">
        <v>0.35</v>
      </c>
    </row>
    <row r="246" spans="1:6">
      <c r="A246" t="s">
        <v>671</v>
      </c>
      <c r="B246">
        <v>85.26</v>
      </c>
      <c r="C246">
        <v>13.8</v>
      </c>
      <c r="D246">
        <v>0.39</v>
      </c>
      <c r="E246">
        <v>0.36</v>
      </c>
    </row>
    <row r="247" spans="1:6">
      <c r="A247" t="s">
        <v>2257</v>
      </c>
      <c r="B247">
        <v>100</v>
      </c>
      <c r="C247">
        <v>0.2</v>
      </c>
      <c r="D247" t="s">
        <v>428</v>
      </c>
      <c r="E247" t="s">
        <v>428</v>
      </c>
    </row>
    <row r="248" spans="1:6">
      <c r="A248" t="s">
        <v>2258</v>
      </c>
    </row>
    <row r="249" spans="1:6">
      <c r="A249" t="s">
        <v>687</v>
      </c>
      <c r="B249">
        <v>91.09</v>
      </c>
      <c r="C249">
        <v>8.7200000000000006</v>
      </c>
      <c r="E249">
        <v>0.19</v>
      </c>
    </row>
    <row r="250" spans="1:6">
      <c r="A250" t="s">
        <v>2259</v>
      </c>
      <c r="B250">
        <v>90.78</v>
      </c>
      <c r="C250">
        <v>4.13</v>
      </c>
      <c r="D250" t="s">
        <v>2260</v>
      </c>
      <c r="E250">
        <v>0.72</v>
      </c>
      <c r="F250" t="s">
        <v>2261</v>
      </c>
    </row>
    <row r="251" spans="1:6">
      <c r="A251" t="s">
        <v>2262</v>
      </c>
      <c r="B251">
        <v>94.27</v>
      </c>
      <c r="C251">
        <v>3.72</v>
      </c>
      <c r="E251" t="s">
        <v>428</v>
      </c>
      <c r="F251" t="s">
        <v>2263</v>
      </c>
    </row>
    <row r="252" spans="1:6">
      <c r="A252" t="s">
        <v>2259</v>
      </c>
      <c r="B252">
        <v>95.6</v>
      </c>
      <c r="C252">
        <v>4.37</v>
      </c>
      <c r="D252" t="s">
        <v>2264</v>
      </c>
      <c r="E252">
        <v>0.4</v>
      </c>
    </row>
    <row r="253" spans="1:6">
      <c r="A253" t="s">
        <v>2265</v>
      </c>
      <c r="B253">
        <v>90</v>
      </c>
      <c r="C253">
        <v>10</v>
      </c>
    </row>
    <row r="254" spans="1:6">
      <c r="A254" t="s">
        <v>2266</v>
      </c>
      <c r="B254">
        <v>76.400000000000006</v>
      </c>
      <c r="C254">
        <v>23.5</v>
      </c>
      <c r="D254">
        <v>2</v>
      </c>
      <c r="E254">
        <v>0.2</v>
      </c>
    </row>
    <row r="255" spans="1:6">
      <c r="A255" t="s">
        <v>2267</v>
      </c>
      <c r="B255">
        <v>87.5</v>
      </c>
      <c r="C255">
        <v>10.7</v>
      </c>
    </row>
    <row r="257" spans="1:6">
      <c r="A257" t="s">
        <v>2268</v>
      </c>
    </row>
    <row r="258" spans="1:6">
      <c r="A258" t="s">
        <v>2269</v>
      </c>
      <c r="B258">
        <v>85.88</v>
      </c>
      <c r="C258">
        <v>10.29</v>
      </c>
      <c r="D258">
        <v>3.85</v>
      </c>
    </row>
    <row r="259" spans="1:6">
      <c r="A259" t="s">
        <v>2270</v>
      </c>
      <c r="B259">
        <v>96.91</v>
      </c>
      <c r="D259">
        <v>2</v>
      </c>
      <c r="F259" t="s">
        <v>2271</v>
      </c>
    </row>
    <row r="260" spans="1:6">
      <c r="A260" t="s">
        <v>2270</v>
      </c>
      <c r="B260">
        <v>90.39</v>
      </c>
      <c r="C260">
        <v>4.9400000000000004</v>
      </c>
      <c r="E260">
        <v>4.9000000000000004</v>
      </c>
      <c r="F260" t="s">
        <v>2272</v>
      </c>
    </row>
    <row r="261" spans="1:6">
      <c r="A261" t="s">
        <v>2270</v>
      </c>
      <c r="B261">
        <v>99.6</v>
      </c>
      <c r="C261">
        <v>0.24</v>
      </c>
      <c r="F261" t="s">
        <v>2273</v>
      </c>
    </row>
    <row r="262" spans="1:6">
      <c r="A262" t="s">
        <v>2274</v>
      </c>
      <c r="B262">
        <v>90.04</v>
      </c>
      <c r="C262">
        <v>6.55</v>
      </c>
      <c r="E262">
        <v>2.5299999999999998</v>
      </c>
    </row>
    <row r="263" spans="1:6">
      <c r="A263" t="s">
        <v>2275</v>
      </c>
      <c r="B263">
        <v>98.62</v>
      </c>
      <c r="E263">
        <v>0.68</v>
      </c>
      <c r="F263" t="s">
        <v>2276</v>
      </c>
    </row>
    <row r="264" spans="1:6">
      <c r="A264" t="s">
        <v>2277</v>
      </c>
      <c r="B264">
        <v>87.82</v>
      </c>
      <c r="C264">
        <v>10.1</v>
      </c>
      <c r="E264">
        <v>1.94</v>
      </c>
      <c r="F264" t="s">
        <v>2278</v>
      </c>
    </row>
    <row r="265" spans="1:6">
      <c r="A265" t="s">
        <v>2279</v>
      </c>
      <c r="B265">
        <v>87.43</v>
      </c>
      <c r="C265">
        <v>8.3000000000000007</v>
      </c>
      <c r="E265">
        <v>4.07</v>
      </c>
      <c r="F265" t="s">
        <v>2280</v>
      </c>
    </row>
    <row r="266" spans="1:6">
      <c r="A266" t="s">
        <v>2281</v>
      </c>
      <c r="B266">
        <v>86.89</v>
      </c>
      <c r="C266">
        <v>9.6300000000000008</v>
      </c>
      <c r="E266">
        <v>2.19</v>
      </c>
      <c r="F266" t="s">
        <v>2282</v>
      </c>
    </row>
    <row r="267" spans="1:6">
      <c r="A267" t="s">
        <v>2283</v>
      </c>
      <c r="B267">
        <v>89.01</v>
      </c>
      <c r="C267">
        <v>7.57</v>
      </c>
      <c r="E267">
        <v>3.23</v>
      </c>
      <c r="F267" t="s">
        <v>2284</v>
      </c>
    </row>
    <row r="268" spans="1:6">
      <c r="B268" t="s">
        <v>6</v>
      </c>
      <c r="C268" t="s">
        <v>0</v>
      </c>
      <c r="D268" t="s">
        <v>4</v>
      </c>
      <c r="E268" t="s">
        <v>3</v>
      </c>
      <c r="F268" t="s">
        <v>2061</v>
      </c>
    </row>
    <row r="269" spans="1:6">
      <c r="A269" t="s">
        <v>2285</v>
      </c>
      <c r="E269" t="s">
        <v>2251</v>
      </c>
    </row>
    <row r="270" spans="1:6">
      <c r="A270" t="s">
        <v>2286</v>
      </c>
      <c r="B270">
        <v>91.4</v>
      </c>
      <c r="C270">
        <v>8.1999999999999993</v>
      </c>
      <c r="D270">
        <v>0.16</v>
      </c>
      <c r="E270">
        <v>0.51</v>
      </c>
    </row>
    <row r="271" spans="1:6">
      <c r="A271" t="s">
        <v>2287</v>
      </c>
      <c r="B271">
        <v>90.64</v>
      </c>
      <c r="C271">
        <v>9.2899999999999991</v>
      </c>
      <c r="D271">
        <v>0.42</v>
      </c>
      <c r="E271">
        <v>0.41</v>
      </c>
    </row>
    <row r="272" spans="1:6">
      <c r="A272" t="s">
        <v>2288</v>
      </c>
      <c r="B272">
        <v>88.92</v>
      </c>
      <c r="C272">
        <v>10.23</v>
      </c>
      <c r="D272">
        <v>0.69</v>
      </c>
      <c r="E272" t="s">
        <v>428</v>
      </c>
    </row>
    <row r="273" spans="1:6">
      <c r="A273" t="s">
        <v>2289</v>
      </c>
      <c r="B273">
        <v>86.57</v>
      </c>
      <c r="C273">
        <v>6.56</v>
      </c>
      <c r="D273">
        <v>5.0999999999999996</v>
      </c>
      <c r="E273">
        <v>0.59</v>
      </c>
      <c r="F273" t="s">
        <v>2290</v>
      </c>
    </row>
    <row r="274" spans="1:6">
      <c r="A274" t="s">
        <v>2291</v>
      </c>
      <c r="B274">
        <v>89.45</v>
      </c>
      <c r="C274">
        <v>9.3800000000000008</v>
      </c>
      <c r="D274">
        <v>0.35</v>
      </c>
      <c r="E274">
        <v>0.35</v>
      </c>
    </row>
    <row r="275" spans="1:6">
      <c r="A275" t="s">
        <v>2292</v>
      </c>
      <c r="B275">
        <v>87.69</v>
      </c>
      <c r="C275">
        <v>12.17</v>
      </c>
      <c r="D275">
        <v>7.0000000000000007E-2</v>
      </c>
      <c r="E275">
        <v>0.25</v>
      </c>
    </row>
    <row r="276" spans="1:6">
      <c r="A276" t="s">
        <v>2289</v>
      </c>
      <c r="B276">
        <v>92.14</v>
      </c>
      <c r="C276">
        <v>2.16</v>
      </c>
      <c r="D276" t="s">
        <v>428</v>
      </c>
      <c r="E276">
        <v>0.36</v>
      </c>
      <c r="F276" t="s">
        <v>2293</v>
      </c>
    </row>
    <row r="277" spans="1:6">
      <c r="A277" t="s">
        <v>2294</v>
      </c>
      <c r="B277">
        <v>81.540000000000006</v>
      </c>
      <c r="C277">
        <v>17.989999999999998</v>
      </c>
      <c r="D277">
        <v>0.55000000000000004</v>
      </c>
      <c r="E277">
        <v>0.7</v>
      </c>
    </row>
    <row r="278" spans="1:6">
      <c r="A278" t="s">
        <v>2292</v>
      </c>
      <c r="B278">
        <v>93.72</v>
      </c>
      <c r="C278">
        <v>6.04</v>
      </c>
      <c r="D278">
        <v>0.31</v>
      </c>
      <c r="E278">
        <v>0.39</v>
      </c>
    </row>
    <row r="279" spans="1:6">
      <c r="A279" t="s">
        <v>2295</v>
      </c>
      <c r="B279">
        <v>71.44</v>
      </c>
      <c r="C279">
        <v>5.74</v>
      </c>
      <c r="D279">
        <v>23.04</v>
      </c>
      <c r="E279">
        <v>0.17</v>
      </c>
    </row>
    <row r="280" spans="1:6">
      <c r="A280" t="s">
        <v>2296</v>
      </c>
      <c r="B280">
        <v>82.3</v>
      </c>
      <c r="C280">
        <v>17.03</v>
      </c>
      <c r="D280">
        <v>0.15</v>
      </c>
      <c r="E280">
        <v>0.45</v>
      </c>
    </row>
    <row r="281" spans="1:6">
      <c r="A281" t="s">
        <v>405</v>
      </c>
      <c r="B281">
        <v>86.31</v>
      </c>
      <c r="C281">
        <v>12.98</v>
      </c>
      <c r="D281">
        <v>0.2</v>
      </c>
      <c r="E281">
        <v>0.47</v>
      </c>
    </row>
    <row r="282" spans="1:6">
      <c r="A282" t="s">
        <v>2297</v>
      </c>
      <c r="B282">
        <v>88.44</v>
      </c>
      <c r="C282">
        <v>10.48</v>
      </c>
      <c r="E282">
        <v>0.33</v>
      </c>
    </row>
    <row r="283" spans="1:6">
      <c r="A283" t="s">
        <v>2298</v>
      </c>
      <c r="B283">
        <v>93.83</v>
      </c>
      <c r="C283">
        <v>6.31</v>
      </c>
      <c r="D283">
        <v>0.24</v>
      </c>
      <c r="E283">
        <v>0.44</v>
      </c>
    </row>
    <row r="284" spans="1:6">
      <c r="A284" t="s">
        <v>2299</v>
      </c>
      <c r="B284">
        <v>78.23</v>
      </c>
      <c r="C284">
        <v>21.16</v>
      </c>
      <c r="D284">
        <v>0.27</v>
      </c>
      <c r="E284">
        <v>0.34</v>
      </c>
    </row>
    <row r="286" spans="1:6">
      <c r="A286" t="s">
        <v>2300</v>
      </c>
    </row>
    <row r="287" spans="1:6">
      <c r="A287" t="s">
        <v>2301</v>
      </c>
      <c r="B287">
        <v>94.5</v>
      </c>
      <c r="C287">
        <v>4.7</v>
      </c>
      <c r="E287">
        <v>0.1</v>
      </c>
      <c r="F287" t="s">
        <v>2302</v>
      </c>
    </row>
    <row r="288" spans="1:6">
      <c r="A288" t="s">
        <v>731</v>
      </c>
      <c r="B288">
        <v>94.6</v>
      </c>
      <c r="C288">
        <v>8.6</v>
      </c>
      <c r="D288">
        <v>0.5</v>
      </c>
      <c r="E288">
        <v>0.4</v>
      </c>
    </row>
    <row r="289" spans="1:7">
      <c r="A289" t="s">
        <v>2286</v>
      </c>
      <c r="B289">
        <v>90</v>
      </c>
      <c r="C289">
        <v>11.2</v>
      </c>
      <c r="E289">
        <v>0.3</v>
      </c>
    </row>
    <row r="290" spans="1:7">
      <c r="A290" t="s">
        <v>731</v>
      </c>
      <c r="B290">
        <v>88.1</v>
      </c>
      <c r="C290">
        <v>7.7</v>
      </c>
    </row>
    <row r="291" spans="1:7">
      <c r="A291" t="s">
        <v>2286</v>
      </c>
      <c r="B291">
        <v>91.98</v>
      </c>
      <c r="C291">
        <v>8.4</v>
      </c>
      <c r="D291">
        <v>1.5</v>
      </c>
      <c r="E291">
        <v>1.1000000000000001</v>
      </c>
    </row>
    <row r="292" spans="1:7">
      <c r="A292" t="s">
        <v>731</v>
      </c>
      <c r="B292">
        <v>88.7</v>
      </c>
      <c r="C292">
        <v>11.5</v>
      </c>
      <c r="D292">
        <v>2.4</v>
      </c>
      <c r="E292">
        <v>0.2</v>
      </c>
    </row>
    <row r="293" spans="1:7">
      <c r="A293" t="s">
        <v>731</v>
      </c>
      <c r="B293">
        <v>86</v>
      </c>
      <c r="C293">
        <v>10.6</v>
      </c>
      <c r="D293">
        <v>3.6</v>
      </c>
      <c r="E293">
        <v>0.4</v>
      </c>
      <c r="F293" t="s">
        <v>2303</v>
      </c>
    </row>
    <row r="294" spans="1:7">
      <c r="A294" t="s">
        <v>731</v>
      </c>
      <c r="B294">
        <v>75.5</v>
      </c>
      <c r="C294">
        <v>10.7</v>
      </c>
      <c r="D294">
        <v>5.5</v>
      </c>
      <c r="E294">
        <v>0.2</v>
      </c>
    </row>
    <row r="296" spans="1:7">
      <c r="B296" t="s">
        <v>6</v>
      </c>
      <c r="C296" t="s">
        <v>0</v>
      </c>
      <c r="D296" t="s">
        <v>4</v>
      </c>
      <c r="E296" t="s">
        <v>3</v>
      </c>
      <c r="F296" t="s">
        <v>5</v>
      </c>
      <c r="G296" t="s">
        <v>2061</v>
      </c>
    </row>
    <row r="297" spans="1:7">
      <c r="A297" t="s">
        <v>2304</v>
      </c>
    </row>
    <row r="298" spans="1:7">
      <c r="A298" t="s">
        <v>2305</v>
      </c>
      <c r="B298">
        <v>98.06</v>
      </c>
      <c r="C298">
        <v>1.68</v>
      </c>
      <c r="G298" t="s">
        <v>2306</v>
      </c>
    </row>
    <row r="299" spans="1:7">
      <c r="A299" t="s">
        <v>2307</v>
      </c>
    </row>
    <row r="300" spans="1:7">
      <c r="A300">
        <v>1</v>
      </c>
      <c r="B300">
        <v>86.38</v>
      </c>
      <c r="C300">
        <v>1.94</v>
      </c>
      <c r="D300">
        <v>5.68</v>
      </c>
      <c r="E300">
        <v>0.67</v>
      </c>
      <c r="F300">
        <v>3.36</v>
      </c>
      <c r="G300" t="s">
        <v>2308</v>
      </c>
    </row>
    <row r="301" spans="1:7">
      <c r="A301">
        <v>2</v>
      </c>
      <c r="B301">
        <v>80.91</v>
      </c>
      <c r="C301">
        <v>7.55</v>
      </c>
      <c r="D301">
        <v>5.33</v>
      </c>
      <c r="E301">
        <v>1.34</v>
      </c>
      <c r="F301">
        <v>3.08</v>
      </c>
      <c r="G301" t="s">
        <v>2309</v>
      </c>
    </row>
    <row r="302" spans="1:7">
      <c r="A302">
        <v>3</v>
      </c>
      <c r="B302">
        <v>88.7</v>
      </c>
      <c r="C302">
        <v>2.58</v>
      </c>
      <c r="D302">
        <v>3.54</v>
      </c>
      <c r="E302">
        <v>1.07</v>
      </c>
      <c r="F302">
        <v>3.71</v>
      </c>
      <c r="G302" t="s">
        <v>2310</v>
      </c>
    </row>
    <row r="303" spans="1:7">
      <c r="A303">
        <v>4</v>
      </c>
      <c r="B303">
        <v>92.07</v>
      </c>
      <c r="C303">
        <v>1.04</v>
      </c>
      <c r="E303">
        <v>3.64</v>
      </c>
      <c r="F303">
        <v>2.65</v>
      </c>
    </row>
    <row r="305" spans="1:7">
      <c r="A305" t="s">
        <v>2311</v>
      </c>
    </row>
    <row r="306" spans="1:7">
      <c r="A306">
        <v>1</v>
      </c>
      <c r="B306">
        <v>79.400000000000006</v>
      </c>
      <c r="D306">
        <v>0.8</v>
      </c>
      <c r="F306">
        <v>20.07</v>
      </c>
    </row>
    <row r="307" spans="1:7">
      <c r="A307">
        <v>2</v>
      </c>
      <c r="B307">
        <v>72.599999999999994</v>
      </c>
      <c r="C307">
        <v>4</v>
      </c>
      <c r="D307">
        <v>11.7</v>
      </c>
      <c r="E307">
        <v>0.2</v>
      </c>
      <c r="F307">
        <v>11.5</v>
      </c>
    </row>
    <row r="308" spans="1:7">
      <c r="A308">
        <v>3</v>
      </c>
      <c r="B308">
        <v>75.400000000000006</v>
      </c>
      <c r="C308">
        <v>3.2</v>
      </c>
      <c r="D308">
        <v>15.1</v>
      </c>
      <c r="E308">
        <v>0.5</v>
      </c>
      <c r="F308">
        <v>5.6</v>
      </c>
    </row>
    <row r="309" spans="1:7">
      <c r="A309">
        <v>4</v>
      </c>
      <c r="B309">
        <v>82.2</v>
      </c>
      <c r="C309">
        <v>3.9</v>
      </c>
      <c r="D309">
        <v>13.3</v>
      </c>
      <c r="E309">
        <v>0.2</v>
      </c>
      <c r="F309">
        <v>0.3</v>
      </c>
    </row>
    <row r="311" spans="1:7">
      <c r="A311" t="s">
        <v>2312</v>
      </c>
    </row>
    <row r="312" spans="1:7">
      <c r="A312">
        <v>1</v>
      </c>
      <c r="B312">
        <v>82.7</v>
      </c>
      <c r="C312">
        <v>4.4000000000000004</v>
      </c>
      <c r="D312">
        <v>9.9</v>
      </c>
      <c r="E312">
        <v>0.6</v>
      </c>
      <c r="F312">
        <v>1.9</v>
      </c>
    </row>
    <row r="313" spans="1:7">
      <c r="A313">
        <v>2</v>
      </c>
      <c r="B313">
        <v>82.9</v>
      </c>
      <c r="C313">
        <v>2.6</v>
      </c>
      <c r="D313">
        <v>10.5</v>
      </c>
      <c r="E313">
        <v>0.6</v>
      </c>
      <c r="F313">
        <v>2.7</v>
      </c>
    </row>
    <row r="314" spans="1:7">
      <c r="A314">
        <v>3</v>
      </c>
      <c r="B314">
        <v>81.3</v>
      </c>
      <c r="C314">
        <v>3.3</v>
      </c>
      <c r="D314">
        <v>11.1</v>
      </c>
      <c r="E314">
        <v>0.7</v>
      </c>
      <c r="F314">
        <v>3.3</v>
      </c>
    </row>
    <row r="315" spans="1:7">
      <c r="A315">
        <v>4</v>
      </c>
      <c r="B315">
        <v>83.1</v>
      </c>
      <c r="C315">
        <v>3.2</v>
      </c>
      <c r="D315">
        <v>11.5</v>
      </c>
      <c r="E315">
        <v>0.2</v>
      </c>
      <c r="F315">
        <v>0.5</v>
      </c>
    </row>
    <row r="316" spans="1:7">
      <c r="A316">
        <v>5</v>
      </c>
      <c r="B316">
        <v>72.099999999999994</v>
      </c>
      <c r="C316">
        <v>5.5</v>
      </c>
      <c r="D316">
        <v>20.3</v>
      </c>
      <c r="E316">
        <v>1.7</v>
      </c>
      <c r="F316">
        <v>0.7</v>
      </c>
    </row>
    <row r="317" spans="1:7">
      <c r="A317">
        <v>6</v>
      </c>
      <c r="B317">
        <v>72.3</v>
      </c>
      <c r="C317">
        <v>7.3</v>
      </c>
      <c r="D317">
        <v>14.6</v>
      </c>
      <c r="E317">
        <v>0.3</v>
      </c>
      <c r="F317">
        <v>6</v>
      </c>
    </row>
    <row r="318" spans="1:7">
      <c r="A318">
        <v>7</v>
      </c>
      <c r="B318">
        <v>71.5</v>
      </c>
      <c r="C318">
        <v>6</v>
      </c>
      <c r="D318">
        <v>16.3</v>
      </c>
      <c r="E318">
        <v>0.3</v>
      </c>
      <c r="F318">
        <v>5.0999999999999996</v>
      </c>
    </row>
    <row r="319" spans="1:7">
      <c r="B319" s="1" t="s">
        <v>6</v>
      </c>
      <c r="C319" s="1" t="s">
        <v>0</v>
      </c>
      <c r="D319" s="1" t="s">
        <v>4</v>
      </c>
      <c r="E319" s="1" t="s">
        <v>3</v>
      </c>
      <c r="F319" s="1" t="s">
        <v>5</v>
      </c>
      <c r="G319" s="1" t="s">
        <v>2061</v>
      </c>
    </row>
    <row r="320" spans="1:7">
      <c r="A320" t="s">
        <v>2313</v>
      </c>
    </row>
    <row r="321" spans="1:7">
      <c r="A321" t="s">
        <v>2314</v>
      </c>
      <c r="B321">
        <v>80.27</v>
      </c>
      <c r="C321">
        <v>19.66</v>
      </c>
    </row>
    <row r="322" spans="1:7">
      <c r="A322" t="s">
        <v>2315</v>
      </c>
      <c r="B322">
        <v>73.3</v>
      </c>
      <c r="C322">
        <v>26.7</v>
      </c>
    </row>
    <row r="323" spans="1:7">
      <c r="A323" t="s">
        <v>2316</v>
      </c>
      <c r="B323">
        <v>87.97</v>
      </c>
      <c r="C323">
        <v>9.83</v>
      </c>
      <c r="D323">
        <v>2.5</v>
      </c>
    </row>
    <row r="324" spans="1:7">
      <c r="A324" t="s">
        <v>2315</v>
      </c>
      <c r="B324">
        <v>91.5</v>
      </c>
      <c r="C324">
        <v>6.75</v>
      </c>
      <c r="D324">
        <v>1.75</v>
      </c>
    </row>
    <row r="325" spans="1:7">
      <c r="A325" t="s">
        <v>2317</v>
      </c>
      <c r="B325">
        <v>88</v>
      </c>
      <c r="C325">
        <v>12</v>
      </c>
    </row>
    <row r="326" spans="1:7">
      <c r="A326" t="s">
        <v>2318</v>
      </c>
      <c r="B326" t="s">
        <v>2319</v>
      </c>
      <c r="C326" t="s">
        <v>2320</v>
      </c>
      <c r="E326" t="s">
        <v>14</v>
      </c>
      <c r="G326" t="s">
        <v>2321</v>
      </c>
    </row>
    <row r="327" spans="1:7">
      <c r="A327" t="s">
        <v>2322</v>
      </c>
      <c r="F327" s="1" t="s">
        <v>98</v>
      </c>
      <c r="G327" s="1" t="s">
        <v>95</v>
      </c>
    </row>
    <row r="328" spans="1:7">
      <c r="A328" t="s">
        <v>2323</v>
      </c>
      <c r="B328">
        <v>99.1</v>
      </c>
      <c r="D328">
        <v>0.05</v>
      </c>
      <c r="E328">
        <v>0.06</v>
      </c>
      <c r="F328" t="s">
        <v>14</v>
      </c>
      <c r="G328">
        <v>0.09</v>
      </c>
    </row>
    <row r="329" spans="1:7">
      <c r="A329" t="s">
        <v>2324</v>
      </c>
      <c r="B329">
        <v>88.6</v>
      </c>
      <c r="C329">
        <v>7.6</v>
      </c>
      <c r="D329">
        <v>1.33</v>
      </c>
      <c r="E329">
        <v>0.11</v>
      </c>
      <c r="F329" t="s">
        <v>14</v>
      </c>
      <c r="G329">
        <v>0.06</v>
      </c>
    </row>
    <row r="330" spans="1:7">
      <c r="A330" t="s">
        <v>2325</v>
      </c>
      <c r="B330">
        <v>87.1</v>
      </c>
      <c r="C330">
        <v>10.7</v>
      </c>
      <c r="D330">
        <v>1.41</v>
      </c>
      <c r="E330">
        <v>0.06</v>
      </c>
      <c r="F330" t="s">
        <v>14</v>
      </c>
      <c r="G330">
        <v>0.09</v>
      </c>
    </row>
    <row r="331" spans="1:7">
      <c r="A331" t="s">
        <v>2326</v>
      </c>
      <c r="B331">
        <v>87.2</v>
      </c>
      <c r="C331">
        <v>11.7</v>
      </c>
      <c r="D331">
        <v>0.14000000000000001</v>
      </c>
      <c r="E331">
        <v>0.6</v>
      </c>
      <c r="F331">
        <v>0.4</v>
      </c>
    </row>
    <row r="333" spans="1:7">
      <c r="B333" s="1" t="s">
        <v>6</v>
      </c>
      <c r="C333" s="1" t="s">
        <v>0</v>
      </c>
      <c r="D333" s="1" t="s">
        <v>4</v>
      </c>
      <c r="E333" s="1" t="s">
        <v>3</v>
      </c>
      <c r="F333" s="1" t="s">
        <v>2061</v>
      </c>
    </row>
    <row r="334" spans="1:7">
      <c r="A334" t="s">
        <v>2327</v>
      </c>
    </row>
    <row r="335" spans="1:7">
      <c r="A335" t="s">
        <v>2328</v>
      </c>
      <c r="B335">
        <v>88</v>
      </c>
      <c r="C335">
        <v>11.1</v>
      </c>
      <c r="D335">
        <v>0.78</v>
      </c>
    </row>
    <row r="336" spans="1:7">
      <c r="A336" t="s">
        <v>2329</v>
      </c>
      <c r="B336">
        <v>86.3</v>
      </c>
      <c r="C336">
        <v>12.7</v>
      </c>
      <c r="D336">
        <v>0.1</v>
      </c>
      <c r="E336">
        <v>0.3</v>
      </c>
      <c r="F336" t="s">
        <v>2330</v>
      </c>
    </row>
    <row r="337" spans="1:6">
      <c r="A337" t="s">
        <v>2331</v>
      </c>
      <c r="B337">
        <v>93</v>
      </c>
      <c r="C337">
        <v>6</v>
      </c>
      <c r="E337">
        <v>0.5</v>
      </c>
      <c r="F337" t="s">
        <v>2332</v>
      </c>
    </row>
    <row r="338" spans="1:6">
      <c r="A338" t="s">
        <v>2333</v>
      </c>
      <c r="B338">
        <v>86.5</v>
      </c>
      <c r="C338">
        <v>13</v>
      </c>
      <c r="E338">
        <v>0.2</v>
      </c>
      <c r="F338" t="s">
        <v>2215</v>
      </c>
    </row>
    <row r="339" spans="1:6">
      <c r="A339" t="s">
        <v>2334</v>
      </c>
      <c r="B339">
        <v>92.9</v>
      </c>
      <c r="C339">
        <v>6.7</v>
      </c>
      <c r="E339">
        <v>0.2</v>
      </c>
    </row>
    <row r="340" spans="1:6">
      <c r="A340" t="s">
        <v>2335</v>
      </c>
      <c r="B340">
        <v>79.599999999999994</v>
      </c>
      <c r="C340">
        <v>9.3000000000000007</v>
      </c>
      <c r="D340">
        <v>7.7</v>
      </c>
      <c r="E340">
        <v>2.9</v>
      </c>
    </row>
    <row r="341" spans="1:6">
      <c r="A341" t="s">
        <v>2336</v>
      </c>
      <c r="B341">
        <v>67</v>
      </c>
      <c r="C341">
        <v>12</v>
      </c>
      <c r="D341">
        <v>17.3</v>
      </c>
      <c r="E341">
        <v>1</v>
      </c>
      <c r="F341" t="s">
        <v>2337</v>
      </c>
    </row>
    <row r="342" spans="1:6">
      <c r="A342" t="s">
        <v>405</v>
      </c>
      <c r="B342">
        <v>73.400000000000006</v>
      </c>
      <c r="C342">
        <v>5.0999999999999996</v>
      </c>
      <c r="D342">
        <v>14.8</v>
      </c>
      <c r="E342">
        <v>0.3</v>
      </c>
      <c r="F342" t="s">
        <v>2338</v>
      </c>
    </row>
    <row r="343" spans="1:6">
      <c r="A343" t="s">
        <v>2339</v>
      </c>
      <c r="B343">
        <v>72</v>
      </c>
      <c r="C343">
        <v>7.2</v>
      </c>
      <c r="D343">
        <v>18.399999999999999</v>
      </c>
      <c r="E343">
        <v>0.89</v>
      </c>
      <c r="F343" t="s">
        <v>2340</v>
      </c>
    </row>
    <row r="344" spans="1:6">
      <c r="A344" t="s">
        <v>2341</v>
      </c>
      <c r="B344">
        <v>94</v>
      </c>
      <c r="C344">
        <v>6</v>
      </c>
      <c r="F344" t="s">
        <v>2342</v>
      </c>
    </row>
    <row r="347" spans="1:6">
      <c r="A347" t="s">
        <v>2343</v>
      </c>
    </row>
    <row r="350" spans="1:6">
      <c r="A350" s="63"/>
    </row>
    <row r="351" spans="1:6">
      <c r="A351" s="248" t="s">
        <v>2494</v>
      </c>
    </row>
    <row r="352" spans="1:6">
      <c r="A352" s="249" t="s">
        <v>2523</v>
      </c>
    </row>
    <row r="353" spans="1:1">
      <c r="A353" s="249" t="s">
        <v>2501</v>
      </c>
    </row>
    <row r="354" spans="1:1">
      <c r="A354" s="249" t="s">
        <v>2507</v>
      </c>
    </row>
    <row r="355" spans="1:1">
      <c r="A355" s="249" t="s">
        <v>2499</v>
      </c>
    </row>
    <row r="356" spans="1:1">
      <c r="A356" s="249" t="s">
        <v>2524</v>
      </c>
    </row>
    <row r="357" spans="1:1">
      <c r="A357" s="249" t="s">
        <v>2515</v>
      </c>
    </row>
    <row r="358" spans="1:1">
      <c r="A358" s="249" t="s">
        <v>2525</v>
      </c>
    </row>
    <row r="359" spans="1:1">
      <c r="A359" s="248" t="s">
        <v>2493</v>
      </c>
    </row>
    <row r="360" spans="1:1">
      <c r="A360" s="249" t="s">
        <v>2510</v>
      </c>
    </row>
    <row r="361" spans="1:1">
      <c r="A361" s="249" t="s">
        <v>2526</v>
      </c>
    </row>
    <row r="362" spans="1:1">
      <c r="A362" s="249" t="s">
        <v>2522</v>
      </c>
    </row>
    <row r="363" spans="1:1">
      <c r="A363" s="249" t="s">
        <v>2527</v>
      </c>
    </row>
    <row r="364" spans="1:1">
      <c r="A364" s="249" t="s">
        <v>2528</v>
      </c>
    </row>
    <row r="365" spans="1:1">
      <c r="A365" s="249" t="s">
        <v>2513</v>
      </c>
    </row>
    <row r="366" spans="1:1">
      <c r="A366" s="247" t="s">
        <v>2529</v>
      </c>
    </row>
    <row r="367" spans="1:1">
      <c r="A367" s="249" t="s">
        <v>247</v>
      </c>
    </row>
    <row r="368" spans="1:1">
      <c r="A368" s="249" t="s">
        <v>205</v>
      </c>
    </row>
    <row r="369" spans="1:1">
      <c r="A369" s="249" t="s">
        <v>2530</v>
      </c>
    </row>
    <row r="370" spans="1:1">
      <c r="A370" s="249" t="s">
        <v>2498</v>
      </c>
    </row>
    <row r="371" spans="1:1">
      <c r="A371" s="249" t="s">
        <v>2531</v>
      </c>
    </row>
    <row r="372" spans="1:1">
      <c r="A372" s="249" t="s">
        <v>2500</v>
      </c>
    </row>
    <row r="373" spans="1:1">
      <c r="A373" s="249" t="s">
        <v>2532</v>
      </c>
    </row>
    <row r="374" spans="1:1">
      <c r="A374" s="249" t="s">
        <v>2520</v>
      </c>
    </row>
    <row r="375" spans="1:1">
      <c r="A375" s="249" t="s">
        <v>2533</v>
      </c>
    </row>
    <row r="376" spans="1:1">
      <c r="A376" s="248" t="s">
        <v>2534</v>
      </c>
    </row>
    <row r="377" spans="1:1">
      <c r="A377" s="247" t="s">
        <v>2535</v>
      </c>
    </row>
    <row r="378" spans="1:1">
      <c r="A378" s="249" t="s">
        <v>2514</v>
      </c>
    </row>
    <row r="379" spans="1:1">
      <c r="A379" s="247" t="s">
        <v>2491</v>
      </c>
    </row>
    <row r="380" spans="1:1">
      <c r="A380" s="249" t="s">
        <v>2536</v>
      </c>
    </row>
    <row r="381" spans="1:1">
      <c r="A381" s="249" t="s">
        <v>2537</v>
      </c>
    </row>
    <row r="382" spans="1:1">
      <c r="A382" s="249" t="s">
        <v>2497</v>
      </c>
    </row>
    <row r="383" spans="1:1">
      <c r="A383" s="249" t="s">
        <v>2517</v>
      </c>
    </row>
    <row r="384" spans="1:1">
      <c r="A384" s="249" t="s">
        <v>2538</v>
      </c>
    </row>
    <row r="385" spans="1:1">
      <c r="A385" s="249" t="s">
        <v>2539</v>
      </c>
    </row>
    <row r="386" spans="1:1">
      <c r="A386" s="249" t="s">
        <v>2541</v>
      </c>
    </row>
    <row r="387" spans="1:1">
      <c r="A387" s="249" t="s">
        <v>2540</v>
      </c>
    </row>
    <row r="388" spans="1:1">
      <c r="A388" s="247" t="s">
        <v>2542</v>
      </c>
    </row>
    <row r="389" spans="1:1">
      <c r="A389" s="249" t="s">
        <v>2543</v>
      </c>
    </row>
    <row r="390" spans="1:1">
      <c r="A390" s="249" t="s">
        <v>2516</v>
      </c>
    </row>
    <row r="391" spans="1:1">
      <c r="A391" s="249" t="s">
        <v>2544</v>
      </c>
    </row>
    <row r="392" spans="1:1">
      <c r="A392" s="249" t="s">
        <v>2545</v>
      </c>
    </row>
    <row r="393" spans="1:1">
      <c r="A393" s="249" t="s">
        <v>2546</v>
      </c>
    </row>
    <row r="394" spans="1:1">
      <c r="A394" s="249" t="s">
        <v>2504</v>
      </c>
    </row>
    <row r="395" spans="1:1">
      <c r="A395" s="249" t="s">
        <v>2547</v>
      </c>
    </row>
    <row r="396" spans="1:1">
      <c r="A396" s="249" t="s">
        <v>2521</v>
      </c>
    </row>
    <row r="397" spans="1:1">
      <c r="A397" s="249" t="s">
        <v>2548</v>
      </c>
    </row>
    <row r="398" spans="1:1">
      <c r="A398" s="249" t="s">
        <v>2549</v>
      </c>
    </row>
    <row r="399" spans="1:1">
      <c r="A399" s="249" t="s">
        <v>2254</v>
      </c>
    </row>
    <row r="400" spans="1:1">
      <c r="A400" s="247" t="s">
        <v>2550</v>
      </c>
    </row>
    <row r="401" spans="1:1">
      <c r="A401" s="249" t="s">
        <v>2518</v>
      </c>
    </row>
    <row r="402" spans="1:1">
      <c r="A402" s="247" t="s">
        <v>2492</v>
      </c>
    </row>
    <row r="403" spans="1:1">
      <c r="A403" s="249" t="s">
        <v>2551</v>
      </c>
    </row>
    <row r="404" spans="1:1">
      <c r="A404" s="249" t="s">
        <v>2508</v>
      </c>
    </row>
    <row r="405" spans="1:1">
      <c r="A405" s="249" t="s">
        <v>2552</v>
      </c>
    </row>
    <row r="406" spans="1:1">
      <c r="A406" s="249" t="s">
        <v>2512</v>
      </c>
    </row>
    <row r="407" spans="1:1">
      <c r="A407" s="249" t="s">
        <v>2502</v>
      </c>
    </row>
    <row r="408" spans="1:1">
      <c r="A408" s="247" t="s">
        <v>2553</v>
      </c>
    </row>
    <row r="409" spans="1:1">
      <c r="A409" s="247" t="s">
        <v>2554</v>
      </c>
    </row>
    <row r="410" spans="1:1">
      <c r="A410" s="249" t="s">
        <v>2496</v>
      </c>
    </row>
    <row r="411" spans="1:1">
      <c r="A411" s="249" t="s">
        <v>2519</v>
      </c>
    </row>
    <row r="412" spans="1:1">
      <c r="A412" s="249" t="s">
        <v>2495</v>
      </c>
    </row>
    <row r="413" spans="1:1">
      <c r="A413" s="249" t="s">
        <v>2511</v>
      </c>
    </row>
    <row r="414" spans="1:1">
      <c r="A414" s="249" t="s">
        <v>2503</v>
      </c>
    </row>
    <row r="415" spans="1:1">
      <c r="A415" s="249" t="s">
        <v>2505</v>
      </c>
    </row>
    <row r="416" spans="1:1">
      <c r="A416" s="247" t="s">
        <v>563</v>
      </c>
    </row>
    <row r="417" spans="1:1">
      <c r="A417" s="248" t="s">
        <v>2555</v>
      </c>
    </row>
    <row r="418" spans="1:1">
      <c r="A418" s="249" t="s">
        <v>2556</v>
      </c>
    </row>
    <row r="419" spans="1:1">
      <c r="A419" s="249" t="s">
        <v>2557</v>
      </c>
    </row>
    <row r="420" spans="1:1">
      <c r="A420" s="249" t="s">
        <v>223</v>
      </c>
    </row>
    <row r="421" spans="1:1">
      <c r="A421" s="249" t="s">
        <v>2558</v>
      </c>
    </row>
    <row r="422" spans="1:1">
      <c r="A422" s="249" t="s">
        <v>2490</v>
      </c>
    </row>
    <row r="423" spans="1:1">
      <c r="A423" s="249" t="s">
        <v>2506</v>
      </c>
    </row>
    <row r="424" spans="1:1">
      <c r="A424" s="249" t="s">
        <v>2559</v>
      </c>
    </row>
    <row r="425" spans="1:1">
      <c r="A425" s="247" t="s">
        <v>2560</v>
      </c>
    </row>
    <row r="426" spans="1:1">
      <c r="A426" s="249" t="s">
        <v>2561</v>
      </c>
    </row>
    <row r="427" spans="1:1">
      <c r="A427" s="249" t="s">
        <v>2509</v>
      </c>
    </row>
    <row r="428" spans="1:1">
      <c r="A428" s="249">
        <v>-240</v>
      </c>
    </row>
    <row r="429" spans="1:1">
      <c r="A429" s="249"/>
    </row>
    <row r="430" spans="1:1">
      <c r="A430" s="249"/>
    </row>
    <row r="431" spans="1:1">
      <c r="A431" s="249"/>
    </row>
    <row r="432" spans="1:1">
      <c r="A432" s="249"/>
    </row>
    <row r="433" spans="1:1">
      <c r="A433" s="249"/>
    </row>
    <row r="434" spans="1:1">
      <c r="A434" s="249"/>
    </row>
    <row r="435" spans="1:1">
      <c r="A435" s="249"/>
    </row>
    <row r="436" spans="1:1">
      <c r="A436" s="249"/>
    </row>
    <row r="437" spans="1:1">
      <c r="A437" s="249"/>
    </row>
    <row r="438" spans="1:1">
      <c r="A438" s="249"/>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9"/>
    </row>
    <row r="459" spans="1:1">
      <c r="A459" s="249"/>
    </row>
    <row r="460" spans="1:1">
      <c r="A460" s="249"/>
    </row>
    <row r="461" spans="1:1">
      <c r="A461" s="249"/>
    </row>
    <row r="462" spans="1:1">
      <c r="A462" s="249"/>
    </row>
    <row r="463" spans="1:1">
      <c r="A463" s="249"/>
    </row>
    <row r="464" spans="1:1">
      <c r="A464" s="249"/>
    </row>
    <row r="465" spans="1:1">
      <c r="A465" s="249"/>
    </row>
    <row r="466" spans="1:1">
      <c r="A466" s="249"/>
    </row>
    <row r="467" spans="1:1">
      <c r="A467" s="249"/>
    </row>
    <row r="468" spans="1:1">
      <c r="A468" s="249"/>
    </row>
    <row r="469" spans="1:1">
      <c r="A469" s="249"/>
    </row>
    <row r="470" spans="1:1">
      <c r="A470" s="249"/>
    </row>
    <row r="471" spans="1:1">
      <c r="A471" s="249"/>
    </row>
    <row r="472" spans="1:1">
      <c r="A472" s="249"/>
    </row>
    <row r="473" spans="1:1">
      <c r="A473" s="249"/>
    </row>
    <row r="474" spans="1:1">
      <c r="A474" s="249"/>
    </row>
    <row r="475" spans="1:1">
      <c r="A475" s="249"/>
    </row>
    <row r="476" spans="1:1">
      <c r="A476" s="249"/>
    </row>
    <row r="477" spans="1:1">
      <c r="A477" s="249"/>
    </row>
    <row r="478" spans="1:1">
      <c r="A478" s="249"/>
    </row>
    <row r="479" spans="1:1">
      <c r="A479" s="249"/>
    </row>
    <row r="480" spans="1:1">
      <c r="A480" s="249"/>
    </row>
    <row r="481" spans="1:1">
      <c r="A481" s="249"/>
    </row>
    <row r="482" spans="1:1">
      <c r="A482" s="249"/>
    </row>
    <row r="484" spans="1:1">
      <c r="A484" s="249"/>
    </row>
    <row r="485" spans="1:1">
      <c r="A485" s="249"/>
    </row>
    <row r="486" spans="1:1">
      <c r="A486" s="249"/>
    </row>
    <row r="487" spans="1:1">
      <c r="A487" s="249"/>
    </row>
    <row r="488" spans="1:1">
      <c r="A488" s="249"/>
    </row>
    <row r="489" spans="1:1">
      <c r="A489" s="249"/>
    </row>
    <row r="490" spans="1:1">
      <c r="A490" s="249"/>
    </row>
    <row r="491" spans="1:1">
      <c r="A491" s="249"/>
    </row>
    <row r="492" spans="1:1">
      <c r="A492" s="249"/>
    </row>
    <row r="493" spans="1:1">
      <c r="A493" s="249"/>
    </row>
    <row r="494" spans="1:1">
      <c r="A494" s="249"/>
    </row>
    <row r="495" spans="1:1">
      <c r="A495" s="249"/>
    </row>
    <row r="496" spans="1:1">
      <c r="A496" s="249"/>
    </row>
    <row r="497" spans="1:1">
      <c r="A497" s="249"/>
    </row>
    <row r="498" spans="1:1">
      <c r="A498" s="249"/>
    </row>
    <row r="499" spans="1:1">
      <c r="A499" s="249"/>
    </row>
    <row r="500" spans="1:1">
      <c r="A500" s="249"/>
    </row>
    <row r="501" spans="1:1">
      <c r="A501" s="249"/>
    </row>
    <row r="502" spans="1:1">
      <c r="A502" s="249"/>
    </row>
    <row r="503" spans="1:1">
      <c r="A503" s="249"/>
    </row>
    <row r="504" spans="1:1">
      <c r="A504" s="249"/>
    </row>
    <row r="505" spans="1:1">
      <c r="A505" s="247"/>
    </row>
    <row r="506" spans="1:1">
      <c r="A506" s="249"/>
    </row>
    <row r="507" spans="1:1">
      <c r="A507" s="249"/>
    </row>
    <row r="508" spans="1:1">
      <c r="A508" s="249"/>
    </row>
    <row r="509" spans="1:1">
      <c r="A509" s="249"/>
    </row>
    <row r="510" spans="1:1">
      <c r="A510" s="249"/>
    </row>
    <row r="511" spans="1:1">
      <c r="A511" s="249"/>
    </row>
    <row r="512" spans="1:1">
      <c r="A512" s="249"/>
    </row>
    <row r="513" spans="1:1">
      <c r="A513" s="249"/>
    </row>
    <row r="514" spans="1:1">
      <c r="A514" s="249"/>
    </row>
    <row r="515" spans="1:1">
      <c r="A515" s="249"/>
    </row>
    <row r="516" spans="1:1">
      <c r="A516" s="249"/>
    </row>
    <row r="517" spans="1:1">
      <c r="A517" s="249"/>
    </row>
    <row r="518" spans="1:1">
      <c r="A518" s="249"/>
    </row>
    <row r="519" spans="1:1">
      <c r="A519" s="249"/>
    </row>
    <row r="520" spans="1:1">
      <c r="A520" s="249"/>
    </row>
    <row r="521" spans="1:1">
      <c r="A521" s="249"/>
    </row>
    <row r="522" spans="1:1">
      <c r="A522" s="249"/>
    </row>
    <row r="523" spans="1:1">
      <c r="A523" s="249"/>
    </row>
    <row r="524" spans="1:1">
      <c r="A524" s="249"/>
    </row>
    <row r="525" spans="1:1">
      <c r="A525" s="249"/>
    </row>
    <row r="526" spans="1:1">
      <c r="A526" s="249"/>
    </row>
    <row r="527" spans="1:1">
      <c r="A527" s="249"/>
    </row>
    <row r="528" spans="1:1">
      <c r="A528" s="249"/>
    </row>
    <row r="529" spans="1:1">
      <c r="A529" s="249"/>
    </row>
    <row r="530" spans="1:1">
      <c r="A530" s="249"/>
    </row>
    <row r="531" spans="1:1">
      <c r="A531" s="249"/>
    </row>
    <row r="532" spans="1:1">
      <c r="A532" s="249"/>
    </row>
    <row r="533" spans="1:1">
      <c r="A533" s="249"/>
    </row>
    <row r="534" spans="1:1">
      <c r="A534" s="249"/>
    </row>
    <row r="535" spans="1:1">
      <c r="A535" s="249"/>
    </row>
    <row r="536" spans="1:1">
      <c r="A536" s="247"/>
    </row>
    <row r="537" spans="1:1">
      <c r="A537" s="249"/>
    </row>
    <row r="538" spans="1:1">
      <c r="A538" s="249"/>
    </row>
    <row r="539" spans="1:1">
      <c r="A539" s="249"/>
    </row>
    <row r="540" spans="1:1">
      <c r="A540" s="249"/>
    </row>
    <row r="541" spans="1:1">
      <c r="A541" s="249"/>
    </row>
    <row r="542" spans="1:1">
      <c r="A542" s="249"/>
    </row>
    <row r="543" spans="1:1">
      <c r="A543" s="249"/>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8"/>
    </row>
    <row r="559" spans="1:1">
      <c r="A559" s="247"/>
    </row>
    <row r="560" spans="1:1">
      <c r="A560" s="248"/>
    </row>
    <row r="561" spans="1:1">
      <c r="A561" s="249"/>
    </row>
    <row r="562" spans="1:1">
      <c r="A562" s="249"/>
    </row>
    <row r="563" spans="1:1">
      <c r="A563" s="249"/>
    </row>
    <row r="564" spans="1:1">
      <c r="A564" s="249"/>
    </row>
    <row r="565" spans="1:1">
      <c r="A565" s="249"/>
    </row>
    <row r="566" spans="1:1">
      <c r="A566" s="249"/>
    </row>
    <row r="567" spans="1:1">
      <c r="A567" s="249"/>
    </row>
    <row r="568" spans="1:1">
      <c r="A568" s="249"/>
    </row>
    <row r="569" spans="1:1">
      <c r="A569" s="249"/>
    </row>
    <row r="570" spans="1:1">
      <c r="A570" s="249"/>
    </row>
    <row r="571" spans="1:1">
      <c r="A571" s="249"/>
    </row>
    <row r="572" spans="1:1">
      <c r="A572" s="249"/>
    </row>
    <row r="573" spans="1:1">
      <c r="A573" s="249"/>
    </row>
    <row r="574" spans="1:1">
      <c r="A574" s="249"/>
    </row>
    <row r="575" spans="1:1">
      <c r="A575" s="249"/>
    </row>
    <row r="576" spans="1:1">
      <c r="A576" s="249"/>
    </row>
    <row r="577" spans="1:1">
      <c r="A577" s="249"/>
    </row>
    <row r="578" spans="1:1">
      <c r="A578" s="249"/>
    </row>
    <row r="579" spans="1:1">
      <c r="A579" s="249"/>
    </row>
    <row r="580" spans="1:1">
      <c r="A580" s="249"/>
    </row>
    <row r="581" spans="1:1">
      <c r="A581" s="249"/>
    </row>
    <row r="582" spans="1:1">
      <c r="A582" s="249"/>
    </row>
    <row r="583" spans="1:1">
      <c r="A583" s="249"/>
    </row>
    <row r="584" spans="1:1">
      <c r="A584" s="249"/>
    </row>
    <row r="585" spans="1:1">
      <c r="A585" s="249"/>
    </row>
    <row r="586" spans="1:1">
      <c r="A586" s="249"/>
    </row>
    <row r="587" spans="1:1">
      <c r="A587" s="249"/>
    </row>
    <row r="588" spans="1:1">
      <c r="A588" s="249"/>
    </row>
    <row r="589" spans="1:1">
      <c r="A589" s="247"/>
    </row>
    <row r="590" spans="1:1">
      <c r="A590" s="249"/>
    </row>
    <row r="591" spans="1:1">
      <c r="A591" s="66"/>
    </row>
    <row r="592" spans="1:1">
      <c r="A592" s="245"/>
    </row>
    <row r="593" spans="1:1">
      <c r="A593" s="245"/>
    </row>
    <row r="594" spans="1:1">
      <c r="A594" s="246"/>
    </row>
    <row r="595" spans="1:1">
      <c r="A595" s="245"/>
    </row>
    <row r="596" spans="1:1">
      <c r="A596" s="246"/>
    </row>
    <row r="597" spans="1:1">
      <c r="A597" s="246"/>
    </row>
    <row r="598" spans="1:1">
      <c r="A598" s="246"/>
    </row>
    <row r="599" spans="1:1">
      <c r="A599" s="246"/>
    </row>
    <row r="600" spans="1:1">
      <c r="A600" s="246"/>
    </row>
    <row r="601" spans="1:1">
      <c r="A601" s="246"/>
    </row>
    <row r="602" spans="1:1">
      <c r="A602" s="246"/>
    </row>
    <row r="603" spans="1:1">
      <c r="A603" s="246"/>
    </row>
    <row r="604" spans="1:1">
      <c r="A604" s="246"/>
    </row>
    <row r="605" spans="1:1">
      <c r="A605" s="246"/>
    </row>
    <row r="606" spans="1:1">
      <c r="A606" s="246"/>
    </row>
    <row r="607" spans="1:1">
      <c r="A607" s="246"/>
    </row>
    <row r="608" spans="1:1">
      <c r="A608" s="246"/>
    </row>
    <row r="610" spans="1:1">
      <c r="A610" s="1"/>
    </row>
    <row r="627" spans="1:1">
      <c r="A627" s="1"/>
    </row>
    <row r="631" spans="1:1">
      <c r="A631" s="1"/>
    </row>
  </sheetData>
  <sortState xmlns:xlrd2="http://schemas.microsoft.com/office/spreadsheetml/2017/richdata2" ref="A351:A589">
    <sortCondition ref="A589"/>
  </sortState>
  <pageMargins left="0.7" right="0.7" top="0.75" bottom="0.75" header="0.3" footer="0.3"/>
  <pageSetup paperSize="9" orientation="portrait" horizontalDpi="0"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Q59"/>
  <sheetViews>
    <sheetView workbookViewId="0">
      <selection activeCell="A4" sqref="A4:XFD4"/>
    </sheetView>
  </sheetViews>
  <sheetFormatPr baseColWidth="10" defaultColWidth="11.5" defaultRowHeight="15"/>
  <cols>
    <col min="2" max="2" width="21" bestFit="1" customWidth="1"/>
    <col min="3" max="3" width="10.33203125" bestFit="1" customWidth="1"/>
    <col min="4" max="4" width="20.5" bestFit="1" customWidth="1"/>
  </cols>
  <sheetData>
    <row r="2" spans="1:17" ht="16">
      <c r="A2" s="300" t="s">
        <v>6155</v>
      </c>
    </row>
    <row r="3" spans="1:17" ht="16">
      <c r="A3" s="2" t="s">
        <v>6156</v>
      </c>
    </row>
    <row r="4" spans="1:17" ht="16">
      <c r="A4" s="2"/>
    </row>
    <row r="5" spans="1:17">
      <c r="A5" t="s">
        <v>2359</v>
      </c>
    </row>
    <row r="6" spans="1:17">
      <c r="A6" t="s">
        <v>2360</v>
      </c>
    </row>
    <row r="7" spans="1:17">
      <c r="B7" t="s">
        <v>11</v>
      </c>
      <c r="C7" t="s">
        <v>12</v>
      </c>
    </row>
    <row r="8" spans="1:17">
      <c r="A8" t="s">
        <v>6</v>
      </c>
      <c r="B8">
        <v>79.510000000000005</v>
      </c>
      <c r="C8">
        <v>16.23</v>
      </c>
    </row>
    <row r="9" spans="1:17">
      <c r="A9" t="s">
        <v>0</v>
      </c>
      <c r="B9">
        <v>9.65</v>
      </c>
      <c r="C9">
        <v>75.66</v>
      </c>
    </row>
    <row r="11" spans="1:17">
      <c r="A11" t="s">
        <v>2361</v>
      </c>
    </row>
    <row r="12" spans="1:17">
      <c r="A12" t="s">
        <v>2366</v>
      </c>
    </row>
    <row r="13" spans="1:17">
      <c r="A13" s="1" t="s">
        <v>582</v>
      </c>
      <c r="B13" s="1" t="s">
        <v>2362</v>
      </c>
      <c r="C13" s="1" t="s">
        <v>2363</v>
      </c>
      <c r="D13" s="1" t="s">
        <v>2364</v>
      </c>
      <c r="E13" s="1" t="s">
        <v>2365</v>
      </c>
      <c r="F13" s="3" t="s">
        <v>6</v>
      </c>
      <c r="G13" s="3" t="s">
        <v>0</v>
      </c>
      <c r="H13" s="3" t="s">
        <v>4</v>
      </c>
      <c r="I13" s="3" t="s">
        <v>5</v>
      </c>
      <c r="J13" s="3" t="s">
        <v>3</v>
      </c>
      <c r="K13" s="3" t="s">
        <v>94</v>
      </c>
      <c r="L13" s="3" t="s">
        <v>95</v>
      </c>
      <c r="M13" s="3" t="s">
        <v>98</v>
      </c>
      <c r="N13" s="3" t="s">
        <v>1</v>
      </c>
      <c r="O13" s="3" t="s">
        <v>99</v>
      </c>
    </row>
    <row r="14" spans="1:17">
      <c r="A14">
        <v>1</v>
      </c>
      <c r="B14" t="s">
        <v>2375</v>
      </c>
      <c r="C14" t="s">
        <v>2367</v>
      </c>
      <c r="D14" t="s">
        <v>2368</v>
      </c>
      <c r="E14" t="s">
        <v>2369</v>
      </c>
      <c r="F14" s="4">
        <v>65.099999999999994</v>
      </c>
      <c r="G14" s="4">
        <v>25.07</v>
      </c>
      <c r="H14" s="4">
        <v>9.1199999999999992</v>
      </c>
      <c r="I14" s="4">
        <v>0.16</v>
      </c>
      <c r="J14" s="4">
        <v>0.06</v>
      </c>
      <c r="K14" s="4" t="s">
        <v>102</v>
      </c>
      <c r="L14" s="4" t="s">
        <v>102</v>
      </c>
      <c r="M14" s="4"/>
      <c r="N14" s="4"/>
      <c r="O14" s="4"/>
      <c r="Q14">
        <f>SUM(F14:O14)</f>
        <v>99.509999999999991</v>
      </c>
    </row>
    <row r="15" spans="1:17">
      <c r="A15">
        <v>2</v>
      </c>
      <c r="B15" t="s">
        <v>2375</v>
      </c>
      <c r="C15" t="s">
        <v>2367</v>
      </c>
      <c r="D15" t="s">
        <v>2368</v>
      </c>
      <c r="F15" s="4">
        <v>66.67</v>
      </c>
      <c r="G15" s="4">
        <v>26.57</v>
      </c>
      <c r="H15" s="4">
        <v>5.29</v>
      </c>
      <c r="I15" s="4">
        <v>0.2</v>
      </c>
      <c r="J15" s="4">
        <v>0.81</v>
      </c>
      <c r="K15" s="4"/>
      <c r="L15" s="4"/>
      <c r="M15" s="4">
        <v>0.63</v>
      </c>
      <c r="N15" s="4"/>
      <c r="O15" s="4"/>
      <c r="Q15">
        <f t="shared" ref="Q15:Q29" si="0">SUM(F15:O15)</f>
        <v>100.17000000000002</v>
      </c>
    </row>
    <row r="16" spans="1:17">
      <c r="A16">
        <v>3</v>
      </c>
      <c r="B16" t="s">
        <v>2375</v>
      </c>
      <c r="C16" t="s">
        <v>2367</v>
      </c>
      <c r="D16" t="s">
        <v>2368</v>
      </c>
      <c r="F16" s="4">
        <v>62.15</v>
      </c>
      <c r="G16" s="4">
        <v>26.47</v>
      </c>
      <c r="H16" s="4">
        <v>5.29</v>
      </c>
      <c r="I16" s="4">
        <v>5</v>
      </c>
      <c r="J16" s="4"/>
      <c r="K16" s="4"/>
      <c r="L16" s="4">
        <v>1.08</v>
      </c>
      <c r="M16" s="4"/>
      <c r="N16" s="4" t="s">
        <v>102</v>
      </c>
      <c r="O16" s="4"/>
      <c r="Q16">
        <f t="shared" si="0"/>
        <v>99.990000000000009</v>
      </c>
    </row>
    <row r="17" spans="1:17">
      <c r="A17">
        <v>4</v>
      </c>
      <c r="B17" t="s">
        <v>2375</v>
      </c>
      <c r="C17" t="s">
        <v>2367</v>
      </c>
      <c r="D17" t="s">
        <v>2368</v>
      </c>
      <c r="F17" s="4">
        <v>70.11</v>
      </c>
      <c r="G17" s="4">
        <v>24.28</v>
      </c>
      <c r="H17" s="4">
        <v>5.59</v>
      </c>
      <c r="I17" s="4"/>
      <c r="J17" s="4">
        <v>0.22</v>
      </c>
      <c r="K17" s="4"/>
      <c r="L17" s="4"/>
      <c r="M17" s="4"/>
      <c r="N17" s="4" t="s">
        <v>102</v>
      </c>
      <c r="O17" s="4"/>
      <c r="Q17">
        <f t="shared" si="0"/>
        <v>100.2</v>
      </c>
    </row>
    <row r="18" spans="1:17">
      <c r="A18">
        <v>5</v>
      </c>
      <c r="B18" t="s">
        <v>2375</v>
      </c>
      <c r="C18" t="s">
        <v>2367</v>
      </c>
      <c r="D18" t="s">
        <v>2370</v>
      </c>
      <c r="F18" s="4">
        <v>67.56</v>
      </c>
      <c r="G18" s="4">
        <v>27.57</v>
      </c>
      <c r="H18" s="4">
        <v>5.43</v>
      </c>
      <c r="I18" s="4"/>
      <c r="J18" s="4">
        <v>0.37</v>
      </c>
      <c r="K18" s="4"/>
      <c r="L18" s="4"/>
      <c r="M18" s="4"/>
      <c r="N18" s="4" t="s">
        <v>102</v>
      </c>
      <c r="O18" s="4"/>
      <c r="Q18">
        <f t="shared" si="0"/>
        <v>100.93</v>
      </c>
    </row>
    <row r="19" spans="1:17">
      <c r="A19">
        <v>6</v>
      </c>
      <c r="B19" t="s">
        <v>2375</v>
      </c>
      <c r="C19" t="s">
        <v>2367</v>
      </c>
      <c r="D19" t="s">
        <v>2371</v>
      </c>
      <c r="F19" s="4">
        <v>62.99</v>
      </c>
      <c r="G19" s="4">
        <v>24.12</v>
      </c>
      <c r="H19" s="4">
        <v>3.97</v>
      </c>
      <c r="I19" s="4"/>
      <c r="J19" s="4"/>
      <c r="K19" s="4">
        <v>2.63</v>
      </c>
      <c r="L19" s="4"/>
      <c r="M19" s="4">
        <v>1.83</v>
      </c>
      <c r="N19" s="4"/>
      <c r="O19" s="4"/>
      <c r="Q19">
        <f t="shared" si="0"/>
        <v>95.539999999999992</v>
      </c>
    </row>
    <row r="20" spans="1:17">
      <c r="A20">
        <v>7</v>
      </c>
      <c r="B20" t="s">
        <v>2375</v>
      </c>
      <c r="C20" t="s">
        <v>2367</v>
      </c>
      <c r="D20" t="s">
        <v>2371</v>
      </c>
      <c r="F20" s="4">
        <v>67.22</v>
      </c>
      <c r="G20" s="4">
        <v>25.44</v>
      </c>
      <c r="H20" s="4">
        <v>0.61</v>
      </c>
      <c r="I20" s="4">
        <v>6.73</v>
      </c>
      <c r="J20" s="4"/>
      <c r="K20" s="4"/>
      <c r="L20" s="4"/>
      <c r="M20" s="4"/>
      <c r="N20" s="4"/>
      <c r="O20" s="4"/>
      <c r="Q20">
        <f t="shared" si="0"/>
        <v>100</v>
      </c>
    </row>
    <row r="21" spans="1:17">
      <c r="A21">
        <v>8</v>
      </c>
      <c r="B21" t="s">
        <v>2375</v>
      </c>
      <c r="C21" t="s">
        <v>2367</v>
      </c>
      <c r="D21" t="s">
        <v>2371</v>
      </c>
      <c r="F21" s="4">
        <v>65.819999999999993</v>
      </c>
      <c r="G21" s="4">
        <v>28.72</v>
      </c>
      <c r="H21" s="4">
        <v>5.05</v>
      </c>
      <c r="I21" s="4"/>
      <c r="J21" s="4"/>
      <c r="K21" s="4"/>
      <c r="L21" s="4"/>
      <c r="M21" s="4"/>
      <c r="N21" s="4"/>
      <c r="O21" s="4"/>
      <c r="Q21">
        <f t="shared" si="0"/>
        <v>99.589999999999989</v>
      </c>
    </row>
    <row r="22" spans="1:17">
      <c r="A22">
        <v>9</v>
      </c>
      <c r="B22" t="s">
        <v>2375</v>
      </c>
      <c r="C22" t="s">
        <v>2367</v>
      </c>
      <c r="D22" t="s">
        <v>2371</v>
      </c>
      <c r="F22" s="4">
        <v>68.63</v>
      </c>
      <c r="G22" s="4">
        <v>30.69</v>
      </c>
      <c r="H22" s="4">
        <v>0.69</v>
      </c>
      <c r="I22" s="4"/>
      <c r="J22" s="4"/>
      <c r="K22" s="4"/>
      <c r="L22" s="4"/>
      <c r="M22" s="4"/>
      <c r="N22" s="4"/>
      <c r="O22" s="4"/>
      <c r="Q22">
        <f t="shared" si="0"/>
        <v>100.00999999999999</v>
      </c>
    </row>
    <row r="23" spans="1:17">
      <c r="A23">
        <v>10</v>
      </c>
      <c r="B23" t="s">
        <v>2372</v>
      </c>
      <c r="C23" t="s">
        <v>2374</v>
      </c>
      <c r="D23" t="s">
        <v>2378</v>
      </c>
      <c r="F23" s="4">
        <v>67.03</v>
      </c>
      <c r="G23" s="4">
        <v>22.45</v>
      </c>
      <c r="H23" s="4">
        <v>8.99</v>
      </c>
      <c r="I23" s="4"/>
      <c r="J23" s="4"/>
      <c r="K23" s="4"/>
      <c r="L23" s="4"/>
      <c r="M23" s="4">
        <v>1.52</v>
      </c>
      <c r="N23" s="4"/>
      <c r="O23" s="4"/>
      <c r="Q23">
        <f t="shared" si="0"/>
        <v>99.99</v>
      </c>
    </row>
    <row r="24" spans="1:17">
      <c r="A24">
        <v>11</v>
      </c>
      <c r="B24" t="s">
        <v>2373</v>
      </c>
      <c r="C24" t="s">
        <v>2374</v>
      </c>
      <c r="D24" t="s">
        <v>2379</v>
      </c>
      <c r="E24" t="s">
        <v>2384</v>
      </c>
      <c r="F24" s="4">
        <v>65.37</v>
      </c>
      <c r="G24" s="4">
        <v>21.9</v>
      </c>
      <c r="H24" s="4">
        <v>9.68</v>
      </c>
      <c r="I24" s="4"/>
      <c r="J24" s="4"/>
      <c r="K24" s="4">
        <v>0.44</v>
      </c>
      <c r="L24" s="4">
        <v>2.6</v>
      </c>
      <c r="M24" s="4"/>
      <c r="N24" s="4"/>
      <c r="O24" s="4"/>
      <c r="Q24">
        <f t="shared" si="0"/>
        <v>99.990000000000009</v>
      </c>
    </row>
    <row r="25" spans="1:17">
      <c r="A25">
        <v>12</v>
      </c>
      <c r="B25" t="s">
        <v>2373</v>
      </c>
      <c r="C25" t="s">
        <v>2377</v>
      </c>
      <c r="D25" t="s">
        <v>2380</v>
      </c>
      <c r="E25" t="s">
        <v>2384</v>
      </c>
      <c r="F25" s="4">
        <v>72.989999999999995</v>
      </c>
      <c r="G25" s="4">
        <v>11.76</v>
      </c>
      <c r="H25" s="4">
        <v>15.14</v>
      </c>
      <c r="I25" s="4"/>
      <c r="J25" s="4">
        <v>0.28999999999999998</v>
      </c>
      <c r="K25" s="4"/>
      <c r="L25" s="4"/>
      <c r="M25" s="4"/>
      <c r="N25" s="4">
        <v>0.09</v>
      </c>
      <c r="O25" s="4">
        <v>0.23</v>
      </c>
      <c r="Q25">
        <f t="shared" si="0"/>
        <v>100.50000000000001</v>
      </c>
    </row>
    <row r="26" spans="1:17">
      <c r="A26">
        <v>13</v>
      </c>
      <c r="B26" t="s">
        <v>2372</v>
      </c>
      <c r="C26" t="s">
        <v>2377</v>
      </c>
      <c r="D26" t="s">
        <v>2381</v>
      </c>
      <c r="E26" t="s">
        <v>2385</v>
      </c>
      <c r="F26" s="4">
        <v>74.040000000000006</v>
      </c>
      <c r="G26" s="4">
        <v>9.2899999999999991</v>
      </c>
      <c r="H26" s="4">
        <v>5.67</v>
      </c>
      <c r="I26" s="4"/>
      <c r="J26" s="4">
        <v>0.89</v>
      </c>
      <c r="K26" s="4">
        <v>1.68</v>
      </c>
      <c r="L26" s="4">
        <v>1.55</v>
      </c>
      <c r="M26" s="4">
        <v>0.88</v>
      </c>
      <c r="N26" s="4"/>
      <c r="O26" s="4"/>
      <c r="Q26">
        <f t="shared" si="0"/>
        <v>94.000000000000014</v>
      </c>
    </row>
    <row r="27" spans="1:17">
      <c r="A27">
        <v>14</v>
      </c>
      <c r="B27" t="s">
        <v>2375</v>
      </c>
      <c r="C27" t="s">
        <v>2377</v>
      </c>
      <c r="D27" t="s">
        <v>2382</v>
      </c>
      <c r="E27" t="s">
        <v>2386</v>
      </c>
      <c r="F27" s="4">
        <v>65.11</v>
      </c>
      <c r="G27" s="4">
        <v>11.58</v>
      </c>
      <c r="H27" s="4">
        <v>20.49</v>
      </c>
      <c r="I27" s="4"/>
      <c r="J27" s="4"/>
      <c r="K27" s="4">
        <v>0.13</v>
      </c>
      <c r="L27" s="4">
        <v>2.35</v>
      </c>
      <c r="M27" s="4">
        <v>0.34</v>
      </c>
      <c r="N27" s="4"/>
      <c r="O27" s="4"/>
      <c r="Q27">
        <f t="shared" si="0"/>
        <v>99.999999999999986</v>
      </c>
    </row>
    <row r="28" spans="1:17">
      <c r="A28">
        <v>15</v>
      </c>
      <c r="B28" t="s">
        <v>2376</v>
      </c>
      <c r="D28" t="s">
        <v>2383</v>
      </c>
      <c r="E28" t="s">
        <v>2387</v>
      </c>
      <c r="F28" s="4">
        <v>74</v>
      </c>
      <c r="G28" s="4">
        <v>3.29</v>
      </c>
      <c r="H28" s="4">
        <v>7.59</v>
      </c>
      <c r="I28" s="4">
        <v>12.96</v>
      </c>
      <c r="J28" s="4"/>
      <c r="K28" s="4" t="s">
        <v>102</v>
      </c>
      <c r="L28" s="4">
        <v>1.81</v>
      </c>
      <c r="M28" s="4">
        <v>0.35</v>
      </c>
      <c r="N28" s="4"/>
      <c r="O28" s="4"/>
      <c r="Q28">
        <f t="shared" si="0"/>
        <v>100</v>
      </c>
    </row>
    <row r="29" spans="1:17">
      <c r="A29">
        <v>16</v>
      </c>
      <c r="B29" t="s">
        <v>2376</v>
      </c>
      <c r="D29" t="s">
        <v>2383</v>
      </c>
      <c r="F29" s="4">
        <v>58.52</v>
      </c>
      <c r="G29" s="4">
        <v>5.58</v>
      </c>
      <c r="H29" s="4">
        <v>7.66</v>
      </c>
      <c r="I29" s="4">
        <v>23.29</v>
      </c>
      <c r="J29" s="4">
        <v>1.78</v>
      </c>
      <c r="K29" s="4"/>
      <c r="L29" s="4"/>
      <c r="M29" s="4">
        <v>3.17</v>
      </c>
      <c r="N29" s="4"/>
      <c r="O29" s="4"/>
      <c r="Q29">
        <f t="shared" si="0"/>
        <v>100.00000000000001</v>
      </c>
    </row>
    <row r="31" spans="1:17">
      <c r="A31" s="1" t="s">
        <v>2388</v>
      </c>
      <c r="B31" s="1"/>
      <c r="C31" s="3" t="s">
        <v>6</v>
      </c>
      <c r="D31" s="3" t="s">
        <v>0</v>
      </c>
      <c r="E31" s="3" t="s">
        <v>95</v>
      </c>
      <c r="F31" s="3" t="s">
        <v>98</v>
      </c>
      <c r="G31" s="3" t="s">
        <v>3</v>
      </c>
      <c r="H31" s="3" t="s">
        <v>94</v>
      </c>
      <c r="I31" s="4"/>
      <c r="J31" s="4"/>
    </row>
    <row r="32" spans="1:17">
      <c r="A32" t="s">
        <v>11</v>
      </c>
      <c r="B32" t="s">
        <v>2389</v>
      </c>
      <c r="C32" s="4">
        <v>74.47</v>
      </c>
      <c r="D32" s="4">
        <v>10.82</v>
      </c>
      <c r="E32" s="4">
        <v>8</v>
      </c>
      <c r="F32" s="4">
        <v>3.68</v>
      </c>
      <c r="G32" s="4">
        <v>3.03</v>
      </c>
      <c r="H32" s="4" t="s">
        <v>102</v>
      </c>
      <c r="I32" s="4"/>
      <c r="J32" s="4"/>
      <c r="L32">
        <f>SUM(C32:J32)</f>
        <v>100</v>
      </c>
    </row>
    <row r="33" spans="1:12">
      <c r="A33" t="s">
        <v>12</v>
      </c>
      <c r="B33" t="s">
        <v>2389</v>
      </c>
      <c r="C33" s="4">
        <v>73.12</v>
      </c>
      <c r="D33" s="4">
        <v>16.149999999999999</v>
      </c>
      <c r="E33" s="4">
        <v>8.69</v>
      </c>
      <c r="F33" s="4">
        <v>2.04</v>
      </c>
      <c r="G33" s="4" t="s">
        <v>102</v>
      </c>
      <c r="H33" s="4" t="s">
        <v>102</v>
      </c>
      <c r="I33" s="4"/>
      <c r="J33" s="4"/>
      <c r="L33">
        <f t="shared" ref="L33:L44" si="1">SUM(C33:J33)</f>
        <v>100.00000000000001</v>
      </c>
    </row>
    <row r="34" spans="1:12">
      <c r="C34" s="3" t="s">
        <v>6</v>
      </c>
      <c r="D34" s="3" t="s">
        <v>0</v>
      </c>
      <c r="E34" s="3" t="s">
        <v>4</v>
      </c>
      <c r="F34" s="3" t="s">
        <v>94</v>
      </c>
      <c r="G34" s="3" t="s">
        <v>3</v>
      </c>
      <c r="H34" s="4"/>
      <c r="I34" s="4"/>
      <c r="J34" s="4"/>
    </row>
    <row r="35" spans="1:12">
      <c r="B35" t="s">
        <v>2390</v>
      </c>
      <c r="C35" s="4">
        <v>96.48</v>
      </c>
      <c r="D35" s="4">
        <v>2.46</v>
      </c>
      <c r="E35" s="4">
        <v>0.56000000000000005</v>
      </c>
      <c r="F35" s="4">
        <v>0.5</v>
      </c>
      <c r="G35" s="4"/>
      <c r="H35" s="4"/>
      <c r="I35" s="4"/>
      <c r="J35" s="4"/>
      <c r="L35">
        <f t="shared" si="1"/>
        <v>100</v>
      </c>
    </row>
    <row r="36" spans="1:12">
      <c r="B36" t="s">
        <v>2391</v>
      </c>
      <c r="C36" s="4">
        <v>90.28</v>
      </c>
      <c r="D36" s="4">
        <v>3.2</v>
      </c>
      <c r="E36" s="4">
        <v>0.28000000000000003</v>
      </c>
      <c r="F36" s="4">
        <v>0.03</v>
      </c>
      <c r="G36" s="4">
        <v>5.6</v>
      </c>
      <c r="H36" s="4"/>
      <c r="I36" s="4"/>
      <c r="J36" s="4"/>
      <c r="L36">
        <f t="shared" si="1"/>
        <v>99.39</v>
      </c>
    </row>
    <row r="37" spans="1:12">
      <c r="C37" s="3" t="s">
        <v>6</v>
      </c>
      <c r="D37" s="3" t="s">
        <v>0</v>
      </c>
      <c r="E37" s="3" t="s">
        <v>95</v>
      </c>
      <c r="F37" s="3" t="s">
        <v>94</v>
      </c>
      <c r="G37" s="3" t="s">
        <v>98</v>
      </c>
      <c r="H37" s="3" t="s">
        <v>3</v>
      </c>
      <c r="I37" s="3" t="s">
        <v>4</v>
      </c>
      <c r="J37" s="4"/>
    </row>
    <row r="38" spans="1:12">
      <c r="B38" t="s">
        <v>2392</v>
      </c>
      <c r="C38" s="4">
        <v>73.34</v>
      </c>
      <c r="D38" s="4">
        <v>19.84</v>
      </c>
      <c r="E38" s="4">
        <v>3.8</v>
      </c>
      <c r="F38" s="4">
        <v>0.55000000000000004</v>
      </c>
      <c r="G38" s="4">
        <v>2.4700000000000002</v>
      </c>
      <c r="H38" s="4"/>
      <c r="I38" s="4"/>
      <c r="J38" s="4"/>
      <c r="L38">
        <f t="shared" si="1"/>
        <v>100</v>
      </c>
    </row>
    <row r="39" spans="1:12">
      <c r="B39" t="s">
        <v>2392</v>
      </c>
      <c r="C39" s="4">
        <v>69.31</v>
      </c>
      <c r="D39" s="4">
        <v>12.55</v>
      </c>
      <c r="E39" s="4">
        <v>2.2999999999999998</v>
      </c>
      <c r="F39" s="4">
        <v>3.01</v>
      </c>
      <c r="G39" s="4">
        <v>3.52</v>
      </c>
      <c r="H39" s="4">
        <v>1.37</v>
      </c>
      <c r="I39" s="4">
        <v>7.92</v>
      </c>
      <c r="J39" s="4"/>
      <c r="L39">
        <f t="shared" si="1"/>
        <v>99.98</v>
      </c>
    </row>
    <row r="40" spans="1:12">
      <c r="B40" t="s">
        <v>2393</v>
      </c>
      <c r="C40" s="4">
        <v>73.349999999999994</v>
      </c>
      <c r="D40" s="4">
        <v>17.48</v>
      </c>
      <c r="E40" s="4"/>
      <c r="F40" s="4" t="s">
        <v>102</v>
      </c>
      <c r="G40" s="4"/>
      <c r="H40" s="4"/>
      <c r="I40" s="4">
        <v>9.17</v>
      </c>
      <c r="J40" s="4"/>
      <c r="L40">
        <f t="shared" si="1"/>
        <v>100</v>
      </c>
    </row>
    <row r="41" spans="1:12">
      <c r="B41" t="s">
        <v>2394</v>
      </c>
      <c r="C41" s="4">
        <v>76.599999999999994</v>
      </c>
      <c r="D41" s="4">
        <v>14.13</v>
      </c>
      <c r="E41" s="4">
        <v>4.93</v>
      </c>
      <c r="F41" s="4" t="s">
        <v>102</v>
      </c>
      <c r="G41" s="4">
        <v>2.93</v>
      </c>
      <c r="H41" s="4">
        <v>0.09</v>
      </c>
      <c r="I41" s="4">
        <v>1.32</v>
      </c>
      <c r="J41" s="4"/>
      <c r="L41">
        <f t="shared" si="1"/>
        <v>100</v>
      </c>
    </row>
    <row r="42" spans="1:12">
      <c r="C42" s="3" t="s">
        <v>6</v>
      </c>
      <c r="D42" s="3" t="s">
        <v>0</v>
      </c>
      <c r="E42" s="3" t="s">
        <v>4</v>
      </c>
      <c r="F42" s="3" t="s">
        <v>95</v>
      </c>
      <c r="G42" s="3" t="s">
        <v>3</v>
      </c>
      <c r="H42" s="3" t="s">
        <v>98</v>
      </c>
      <c r="I42" s="3" t="s">
        <v>94</v>
      </c>
      <c r="J42" s="3" t="s">
        <v>99</v>
      </c>
    </row>
    <row r="43" spans="1:12">
      <c r="A43" t="s">
        <v>11</v>
      </c>
      <c r="B43" t="s">
        <v>2395</v>
      </c>
      <c r="C43" s="4">
        <v>68.959999999999994</v>
      </c>
      <c r="D43" s="4">
        <v>15.45</v>
      </c>
      <c r="E43" s="4">
        <v>5.63</v>
      </c>
      <c r="F43" s="4">
        <v>8.32</v>
      </c>
      <c r="G43" s="4">
        <v>0.04</v>
      </c>
      <c r="H43" s="4">
        <v>1.35</v>
      </c>
      <c r="I43" s="4" t="s">
        <v>102</v>
      </c>
      <c r="J43" s="4"/>
      <c r="L43">
        <f t="shared" si="1"/>
        <v>99.749999999999986</v>
      </c>
    </row>
    <row r="44" spans="1:12">
      <c r="A44" t="s">
        <v>12</v>
      </c>
      <c r="B44" t="s">
        <v>2396</v>
      </c>
      <c r="C44" s="4">
        <v>82.9</v>
      </c>
      <c r="D44" s="4">
        <v>9.93</v>
      </c>
      <c r="E44" s="4"/>
      <c r="F44" s="4">
        <v>2.6</v>
      </c>
      <c r="G44" s="4">
        <v>1.38</v>
      </c>
      <c r="H44" s="4">
        <v>0.79</v>
      </c>
      <c r="I44" s="4">
        <v>1.68</v>
      </c>
      <c r="J44" s="4">
        <v>0.71</v>
      </c>
      <c r="L44">
        <f t="shared" si="1"/>
        <v>99.990000000000009</v>
      </c>
    </row>
    <row r="45" spans="1:12">
      <c r="D45" s="4"/>
    </row>
    <row r="46" spans="1:12">
      <c r="A46" s="1" t="s">
        <v>2397</v>
      </c>
      <c r="D46" s="4"/>
    </row>
    <row r="47" spans="1:12">
      <c r="A47" s="1" t="s">
        <v>2399</v>
      </c>
      <c r="B47" s="1" t="s">
        <v>2398</v>
      </c>
      <c r="C47" s="1" t="s">
        <v>6</v>
      </c>
      <c r="D47" s="1" t="s">
        <v>0</v>
      </c>
      <c r="E47" s="1" t="s">
        <v>4</v>
      </c>
      <c r="F47" s="1" t="s">
        <v>95</v>
      </c>
      <c r="G47" s="1" t="s">
        <v>3</v>
      </c>
      <c r="H47" s="1" t="s">
        <v>94</v>
      </c>
      <c r="I47" s="1" t="s">
        <v>98</v>
      </c>
      <c r="J47" s="1" t="s">
        <v>1</v>
      </c>
    </row>
    <row r="48" spans="1:12">
      <c r="B48" t="s">
        <v>2400</v>
      </c>
      <c r="C48">
        <v>67.53</v>
      </c>
      <c r="D48">
        <v>16.52</v>
      </c>
      <c r="E48">
        <v>10.84</v>
      </c>
      <c r="F48">
        <v>1.83</v>
      </c>
      <c r="H48">
        <v>2.36</v>
      </c>
      <c r="I48">
        <v>0.92</v>
      </c>
      <c r="L48">
        <f t="shared" ref="L48:L59" si="2">SUM(C48:J48)</f>
        <v>100</v>
      </c>
    </row>
    <row r="49" spans="1:12">
      <c r="B49" t="s">
        <v>2401</v>
      </c>
      <c r="C49">
        <v>46.22</v>
      </c>
      <c r="D49">
        <v>9.25</v>
      </c>
      <c r="E49">
        <v>43.53</v>
      </c>
      <c r="G49">
        <v>0.73</v>
      </c>
      <c r="J49">
        <v>0.27</v>
      </c>
      <c r="L49">
        <f t="shared" si="2"/>
        <v>100</v>
      </c>
    </row>
    <row r="50" spans="1:12">
      <c r="B50" t="s">
        <v>2401</v>
      </c>
      <c r="C50">
        <v>38.380000000000003</v>
      </c>
      <c r="D50">
        <v>1.66</v>
      </c>
      <c r="E50">
        <v>55.41</v>
      </c>
      <c r="G50">
        <v>2.66</v>
      </c>
      <c r="H50">
        <v>0.6</v>
      </c>
      <c r="I50">
        <v>1.03</v>
      </c>
      <c r="L50">
        <f t="shared" si="2"/>
        <v>99.739999999999981</v>
      </c>
    </row>
    <row r="51" spans="1:12">
      <c r="B51" t="s">
        <v>2401</v>
      </c>
      <c r="C51">
        <v>45.93</v>
      </c>
      <c r="D51">
        <v>2.12</v>
      </c>
      <c r="E51">
        <v>48.6</v>
      </c>
      <c r="H51">
        <v>1.72</v>
      </c>
      <c r="I51">
        <v>1.63</v>
      </c>
      <c r="L51">
        <f t="shared" si="2"/>
        <v>100</v>
      </c>
    </row>
    <row r="52" spans="1:12">
      <c r="B52" t="s">
        <v>2401</v>
      </c>
      <c r="C52">
        <v>42.25</v>
      </c>
      <c r="D52">
        <v>2.12</v>
      </c>
      <c r="E52">
        <v>47.32</v>
      </c>
      <c r="H52">
        <v>3.28</v>
      </c>
      <c r="I52">
        <v>5.08</v>
      </c>
      <c r="L52">
        <f t="shared" si="2"/>
        <v>100.05</v>
      </c>
    </row>
    <row r="53" spans="1:12">
      <c r="B53" t="s">
        <v>2401</v>
      </c>
      <c r="C53">
        <v>64.650000000000006</v>
      </c>
      <c r="D53">
        <v>6.76</v>
      </c>
      <c r="E53">
        <v>21.25</v>
      </c>
      <c r="G53">
        <v>0.41</v>
      </c>
      <c r="H53">
        <v>3.88</v>
      </c>
      <c r="I53">
        <v>3.04</v>
      </c>
      <c r="L53">
        <f t="shared" si="2"/>
        <v>99.990000000000009</v>
      </c>
    </row>
    <row r="54" spans="1:12">
      <c r="B54" t="s">
        <v>2402</v>
      </c>
      <c r="C54">
        <v>70.42</v>
      </c>
      <c r="D54">
        <v>9.92</v>
      </c>
      <c r="E54">
        <v>19.3</v>
      </c>
      <c r="I54">
        <v>0.35</v>
      </c>
      <c r="L54">
        <f t="shared" si="2"/>
        <v>99.99</v>
      </c>
    </row>
    <row r="56" spans="1:12">
      <c r="A56" s="1" t="s">
        <v>2403</v>
      </c>
      <c r="C56" s="1" t="s">
        <v>6</v>
      </c>
      <c r="D56" s="1" t="s">
        <v>0</v>
      </c>
      <c r="E56" s="1" t="s">
        <v>98</v>
      </c>
      <c r="F56" s="1" t="s">
        <v>5</v>
      </c>
      <c r="G56" s="1" t="s">
        <v>94</v>
      </c>
      <c r="H56" s="1" t="s">
        <v>3</v>
      </c>
      <c r="I56" s="1" t="s">
        <v>4</v>
      </c>
    </row>
    <row r="57" spans="1:12">
      <c r="A57" t="s">
        <v>2404</v>
      </c>
      <c r="B57" t="s">
        <v>2405</v>
      </c>
      <c r="C57">
        <v>73.77</v>
      </c>
      <c r="D57">
        <v>24.04</v>
      </c>
      <c r="E57">
        <v>2.19</v>
      </c>
      <c r="L57">
        <f t="shared" si="2"/>
        <v>100</v>
      </c>
    </row>
    <row r="58" spans="1:12">
      <c r="B58" t="s">
        <v>2406</v>
      </c>
      <c r="C58">
        <v>77.19</v>
      </c>
      <c r="D58">
        <v>21.62</v>
      </c>
      <c r="F58">
        <v>0.2</v>
      </c>
      <c r="L58">
        <f t="shared" si="2"/>
        <v>99.01</v>
      </c>
    </row>
    <row r="59" spans="1:12">
      <c r="B59" t="s">
        <v>2407</v>
      </c>
      <c r="C59">
        <v>77.89</v>
      </c>
      <c r="D59">
        <v>19.350000000000001</v>
      </c>
      <c r="G59">
        <v>3.82</v>
      </c>
      <c r="H59">
        <v>0.09</v>
      </c>
      <c r="I59">
        <v>0.77</v>
      </c>
      <c r="L59">
        <f t="shared" si="2"/>
        <v>101.92</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81FF-CD90-344E-BADB-EB8162B4AD81}">
  <dimension ref="A2:M44"/>
  <sheetViews>
    <sheetView topLeftCell="A3" zoomScaleNormal="100" workbookViewId="0">
      <selection activeCell="C5" sqref="C5:C40"/>
    </sheetView>
  </sheetViews>
  <sheetFormatPr baseColWidth="10" defaultRowHeight="15"/>
  <cols>
    <col min="1" max="1" width="17.1640625" bestFit="1" customWidth="1"/>
    <col min="2" max="2" width="42.5" bestFit="1" customWidth="1"/>
    <col min="3" max="9" width="10.83203125" style="4"/>
    <col min="11" max="11" width="10.83203125" style="4"/>
    <col min="12" max="12" width="17.83203125" style="4" bestFit="1" customWidth="1"/>
    <col min="13" max="13" width="10.83203125" style="4"/>
  </cols>
  <sheetData>
    <row r="2" spans="1:13" ht="16">
      <c r="A2" s="62" t="s">
        <v>6154</v>
      </c>
    </row>
    <row r="4" spans="1:13" s="1" customFormat="1">
      <c r="A4" s="1" t="s">
        <v>4120</v>
      </c>
      <c r="B4" s="1" t="s">
        <v>4121</v>
      </c>
      <c r="C4" s="3" t="s">
        <v>6</v>
      </c>
      <c r="D4" s="3" t="s">
        <v>0</v>
      </c>
      <c r="E4" s="3" t="s">
        <v>4</v>
      </c>
      <c r="F4" s="3" t="s">
        <v>3</v>
      </c>
      <c r="G4" s="3" t="s">
        <v>98</v>
      </c>
      <c r="H4" s="3" t="s">
        <v>5</v>
      </c>
      <c r="I4" s="3" t="s">
        <v>95</v>
      </c>
      <c r="J4" s="3" t="s">
        <v>4122</v>
      </c>
      <c r="K4" s="3" t="s">
        <v>4123</v>
      </c>
      <c r="L4" s="3" t="s">
        <v>4124</v>
      </c>
      <c r="M4" s="3" t="s">
        <v>523</v>
      </c>
    </row>
    <row r="5" spans="1:13">
      <c r="A5" t="s">
        <v>4125</v>
      </c>
      <c r="B5" t="s">
        <v>4126</v>
      </c>
      <c r="C5" s="4">
        <v>96.9</v>
      </c>
      <c r="D5" s="4" t="s">
        <v>395</v>
      </c>
      <c r="E5" s="4">
        <v>0</v>
      </c>
      <c r="K5" s="4" t="s">
        <v>395</v>
      </c>
      <c r="L5" s="4" t="s">
        <v>4154</v>
      </c>
      <c r="M5" s="4">
        <f>SUM(C5:J5)</f>
        <v>96.9</v>
      </c>
    </row>
    <row r="6" spans="1:13">
      <c r="A6" t="s">
        <v>4125</v>
      </c>
      <c r="B6" t="s">
        <v>4127</v>
      </c>
      <c r="C6" s="4">
        <v>80.7</v>
      </c>
      <c r="D6" s="4">
        <v>7.93</v>
      </c>
      <c r="E6" s="4">
        <v>0</v>
      </c>
      <c r="K6" s="4">
        <v>8.94</v>
      </c>
      <c r="L6" s="4" t="s">
        <v>4154</v>
      </c>
      <c r="M6" s="4">
        <f t="shared" ref="M6:M40" si="0">SUM(C6:J6)</f>
        <v>88.63</v>
      </c>
    </row>
    <row r="7" spans="1:13">
      <c r="A7" t="s">
        <v>4125</v>
      </c>
      <c r="B7" t="s">
        <v>4128</v>
      </c>
      <c r="C7" s="4">
        <v>91.75</v>
      </c>
      <c r="D7" s="4">
        <v>8.1</v>
      </c>
      <c r="E7" s="4">
        <v>0</v>
      </c>
      <c r="K7" s="4">
        <v>8.11</v>
      </c>
      <c r="L7" s="4" t="s">
        <v>4154</v>
      </c>
      <c r="M7" s="4">
        <f t="shared" si="0"/>
        <v>99.85</v>
      </c>
    </row>
    <row r="8" spans="1:13">
      <c r="A8" t="s">
        <v>4125</v>
      </c>
      <c r="B8" t="s">
        <v>4129</v>
      </c>
      <c r="C8" s="4">
        <v>78.28</v>
      </c>
      <c r="D8" s="4">
        <v>8.98</v>
      </c>
      <c r="E8" s="4">
        <v>0</v>
      </c>
      <c r="K8" s="4">
        <v>10.29</v>
      </c>
      <c r="L8" s="4" t="s">
        <v>4154</v>
      </c>
      <c r="M8" s="4">
        <f t="shared" si="0"/>
        <v>87.26</v>
      </c>
    </row>
    <row r="9" spans="1:13">
      <c r="A9" t="s">
        <v>4125</v>
      </c>
      <c r="B9" t="s">
        <v>4130</v>
      </c>
      <c r="C9" s="4">
        <v>100</v>
      </c>
      <c r="D9" s="4">
        <v>0</v>
      </c>
      <c r="E9" s="4">
        <v>0</v>
      </c>
      <c r="K9" s="4">
        <v>0</v>
      </c>
      <c r="L9" s="4" t="s">
        <v>4155</v>
      </c>
      <c r="M9" s="4">
        <f t="shared" si="0"/>
        <v>100</v>
      </c>
    </row>
    <row r="10" spans="1:13">
      <c r="A10" t="s">
        <v>4131</v>
      </c>
      <c r="B10" t="s">
        <v>4130</v>
      </c>
      <c r="C10" s="4">
        <v>100</v>
      </c>
      <c r="D10" s="4">
        <v>0</v>
      </c>
      <c r="E10" s="4">
        <v>0</v>
      </c>
      <c r="K10" s="4">
        <v>0</v>
      </c>
      <c r="L10" s="4" t="s">
        <v>4155</v>
      </c>
      <c r="M10" s="4">
        <f t="shared" si="0"/>
        <v>100</v>
      </c>
    </row>
    <row r="11" spans="1:13">
      <c r="A11" t="s">
        <v>4131</v>
      </c>
      <c r="B11" t="s">
        <v>4130</v>
      </c>
      <c r="C11" s="4">
        <v>100</v>
      </c>
      <c r="D11" s="4">
        <v>0</v>
      </c>
      <c r="E11" s="4">
        <v>0</v>
      </c>
      <c r="K11" s="4">
        <v>0</v>
      </c>
      <c r="L11" s="4" t="s">
        <v>4155</v>
      </c>
      <c r="M11" s="4">
        <f t="shared" si="0"/>
        <v>100</v>
      </c>
    </row>
    <row r="12" spans="1:13">
      <c r="A12" t="s">
        <v>4131</v>
      </c>
      <c r="B12" t="s">
        <v>4130</v>
      </c>
      <c r="C12" s="4">
        <v>86.3</v>
      </c>
      <c r="D12" s="4">
        <v>13.67</v>
      </c>
      <c r="E12" s="4">
        <v>0</v>
      </c>
      <c r="K12" s="4">
        <v>13.67</v>
      </c>
      <c r="L12" s="4" t="s">
        <v>4155</v>
      </c>
      <c r="M12" s="4">
        <f t="shared" si="0"/>
        <v>99.97</v>
      </c>
    </row>
    <row r="13" spans="1:13">
      <c r="A13" t="s">
        <v>4131</v>
      </c>
      <c r="B13" t="s">
        <v>4132</v>
      </c>
      <c r="C13" s="4">
        <v>100</v>
      </c>
      <c r="D13" s="4">
        <v>0</v>
      </c>
      <c r="E13" s="4">
        <v>0</v>
      </c>
      <c r="K13" s="4">
        <v>0</v>
      </c>
      <c r="L13" s="4" t="s">
        <v>4156</v>
      </c>
      <c r="M13" s="4">
        <f t="shared" si="0"/>
        <v>100</v>
      </c>
    </row>
    <row r="14" spans="1:13">
      <c r="A14" t="s">
        <v>4133</v>
      </c>
      <c r="B14" t="s">
        <v>4140</v>
      </c>
      <c r="C14" s="4">
        <v>48.58</v>
      </c>
      <c r="D14" s="4">
        <v>7.94</v>
      </c>
      <c r="E14" s="4">
        <v>0.14000000000000001</v>
      </c>
      <c r="K14" s="4">
        <v>14.04</v>
      </c>
      <c r="L14" s="4" t="s">
        <v>4154</v>
      </c>
      <c r="M14" s="4">
        <f t="shared" si="0"/>
        <v>56.66</v>
      </c>
    </row>
    <row r="15" spans="1:13">
      <c r="A15" t="s">
        <v>3311</v>
      </c>
      <c r="B15" t="s">
        <v>4141</v>
      </c>
      <c r="C15" s="4">
        <v>84</v>
      </c>
      <c r="D15" s="4">
        <v>13.8</v>
      </c>
      <c r="E15" s="4">
        <v>1.77</v>
      </c>
      <c r="K15" s="4">
        <v>14.11</v>
      </c>
      <c r="L15" s="4" t="s">
        <v>4157</v>
      </c>
      <c r="M15" s="4">
        <f t="shared" si="0"/>
        <v>99.57</v>
      </c>
    </row>
    <row r="16" spans="1:13">
      <c r="A16" t="s">
        <v>3311</v>
      </c>
      <c r="B16" t="s">
        <v>4141</v>
      </c>
      <c r="C16" s="4">
        <v>85.5</v>
      </c>
      <c r="D16" s="4">
        <v>12.39</v>
      </c>
      <c r="E16" s="4">
        <v>1.52</v>
      </c>
      <c r="K16" s="4">
        <v>12.65</v>
      </c>
      <c r="L16" s="4" t="s">
        <v>4157</v>
      </c>
      <c r="M16" s="4">
        <f t="shared" si="0"/>
        <v>99.41</v>
      </c>
    </row>
    <row r="17" spans="1:13">
      <c r="A17" t="s">
        <v>3311</v>
      </c>
      <c r="B17" t="s">
        <v>4141</v>
      </c>
      <c r="C17" s="4">
        <v>85</v>
      </c>
      <c r="D17" s="4">
        <v>11.58</v>
      </c>
      <c r="E17" s="4">
        <v>3.09</v>
      </c>
      <c r="K17" s="4">
        <v>11.99</v>
      </c>
      <c r="L17" s="4" t="s">
        <v>4157</v>
      </c>
      <c r="M17" s="4">
        <f t="shared" si="0"/>
        <v>99.67</v>
      </c>
    </row>
    <row r="18" spans="1:13">
      <c r="A18" t="s">
        <v>3311</v>
      </c>
      <c r="B18" t="s">
        <v>4141</v>
      </c>
      <c r="C18" s="4">
        <v>86</v>
      </c>
      <c r="D18" s="4">
        <v>11.72</v>
      </c>
      <c r="E18" s="4">
        <v>2.12</v>
      </c>
      <c r="K18" s="4">
        <v>11.75</v>
      </c>
      <c r="L18" s="4" t="s">
        <v>4157</v>
      </c>
      <c r="M18" s="4">
        <f>SUM(C18:J18)</f>
        <v>99.84</v>
      </c>
    </row>
    <row r="19" spans="1:13">
      <c r="A19" t="s">
        <v>4134</v>
      </c>
      <c r="B19" t="s">
        <v>4141</v>
      </c>
      <c r="C19" s="4">
        <v>85</v>
      </c>
      <c r="D19" s="4">
        <v>10.54</v>
      </c>
      <c r="E19" s="4">
        <v>3.82</v>
      </c>
      <c r="K19" s="4">
        <v>11.03</v>
      </c>
      <c r="L19" s="4" t="s">
        <v>4157</v>
      </c>
      <c r="M19" s="4">
        <f t="shared" si="0"/>
        <v>99.359999999999985</v>
      </c>
    </row>
    <row r="20" spans="1:13">
      <c r="A20" t="s">
        <v>968</v>
      </c>
      <c r="B20" t="s">
        <v>4141</v>
      </c>
      <c r="C20" s="4">
        <v>88</v>
      </c>
      <c r="D20" s="4">
        <v>10.14</v>
      </c>
      <c r="E20" s="4">
        <v>1.43</v>
      </c>
      <c r="K20" s="4">
        <v>10.33</v>
      </c>
      <c r="L20" s="4" t="s">
        <v>4157</v>
      </c>
      <c r="M20" s="4">
        <f t="shared" si="0"/>
        <v>99.570000000000007</v>
      </c>
    </row>
    <row r="21" spans="1:13">
      <c r="A21" t="s">
        <v>4135</v>
      </c>
      <c r="B21" t="s">
        <v>4141</v>
      </c>
      <c r="C21" s="4">
        <v>85.87</v>
      </c>
      <c r="D21" s="4">
        <v>9.58</v>
      </c>
      <c r="E21" s="4">
        <v>1.73</v>
      </c>
      <c r="F21" s="4">
        <v>0.2</v>
      </c>
      <c r="G21" s="4" t="s">
        <v>4149</v>
      </c>
      <c r="J21">
        <v>2.59</v>
      </c>
      <c r="K21" s="4">
        <v>10.029999999999999</v>
      </c>
      <c r="L21" s="4" t="s">
        <v>4157</v>
      </c>
      <c r="M21" s="4">
        <f t="shared" si="0"/>
        <v>99.970000000000013</v>
      </c>
    </row>
    <row r="22" spans="1:13">
      <c r="A22" t="s">
        <v>4136</v>
      </c>
      <c r="B22" t="s">
        <v>4141</v>
      </c>
      <c r="C22" s="4">
        <v>85</v>
      </c>
      <c r="D22" s="4">
        <v>13.75</v>
      </c>
      <c r="E22" s="4">
        <v>0.27</v>
      </c>
      <c r="K22" s="4">
        <v>13.92</v>
      </c>
      <c r="L22" s="4" t="s">
        <v>4157</v>
      </c>
      <c r="M22" s="4">
        <f t="shared" si="0"/>
        <v>99.02</v>
      </c>
    </row>
    <row r="23" spans="1:13">
      <c r="A23" t="s">
        <v>3318</v>
      </c>
      <c r="B23" t="s">
        <v>4141</v>
      </c>
      <c r="C23" s="4">
        <v>86</v>
      </c>
      <c r="D23" s="4">
        <v>11.94</v>
      </c>
      <c r="E23" s="4">
        <v>1.6</v>
      </c>
      <c r="K23" s="4">
        <v>12.19</v>
      </c>
      <c r="L23" s="4" t="s">
        <v>4157</v>
      </c>
      <c r="M23" s="4">
        <f t="shared" si="0"/>
        <v>99.539999999999992</v>
      </c>
    </row>
    <row r="24" spans="1:13">
      <c r="A24" t="s">
        <v>3318</v>
      </c>
      <c r="B24" t="s">
        <v>4141</v>
      </c>
      <c r="C24" s="4">
        <v>86</v>
      </c>
      <c r="D24" s="4">
        <v>11.34</v>
      </c>
      <c r="E24" s="4">
        <v>1.4</v>
      </c>
      <c r="K24" s="4">
        <v>11.64</v>
      </c>
      <c r="L24" s="4" t="s">
        <v>4157</v>
      </c>
      <c r="M24" s="4">
        <f t="shared" si="0"/>
        <v>98.740000000000009</v>
      </c>
    </row>
    <row r="25" spans="1:13">
      <c r="A25" t="s">
        <v>4137</v>
      </c>
      <c r="B25" t="s">
        <v>4141</v>
      </c>
      <c r="C25" s="4">
        <v>89</v>
      </c>
      <c r="D25" s="4">
        <v>10.31</v>
      </c>
      <c r="E25" s="4">
        <v>0.22</v>
      </c>
      <c r="K25" s="4">
        <v>10.38</v>
      </c>
      <c r="L25" s="4" t="s">
        <v>4157</v>
      </c>
      <c r="M25" s="4">
        <f t="shared" si="0"/>
        <v>99.53</v>
      </c>
    </row>
    <row r="26" spans="1:13">
      <c r="A26" t="s">
        <v>4138</v>
      </c>
      <c r="B26" t="s">
        <v>4141</v>
      </c>
      <c r="C26" s="4">
        <v>74.540000000000006</v>
      </c>
      <c r="D26" s="4">
        <v>14.31</v>
      </c>
      <c r="E26" s="4">
        <v>10.67</v>
      </c>
      <c r="F26" s="4">
        <v>0.15</v>
      </c>
      <c r="G26" s="4">
        <v>0.3</v>
      </c>
      <c r="K26" s="4">
        <v>16.100000000000001</v>
      </c>
      <c r="L26" s="4" t="s">
        <v>4157</v>
      </c>
      <c r="M26" s="4">
        <f t="shared" si="0"/>
        <v>99.970000000000013</v>
      </c>
    </row>
    <row r="27" spans="1:13">
      <c r="A27" t="s">
        <v>4138</v>
      </c>
      <c r="B27" t="s">
        <v>4141</v>
      </c>
      <c r="C27" s="4">
        <v>72</v>
      </c>
      <c r="D27" s="4">
        <v>12.77</v>
      </c>
      <c r="E27" s="4">
        <v>14.48</v>
      </c>
      <c r="K27" s="4">
        <v>15.06</v>
      </c>
      <c r="L27" s="4" t="s">
        <v>4157</v>
      </c>
      <c r="M27" s="4">
        <f t="shared" si="0"/>
        <v>99.25</v>
      </c>
    </row>
    <row r="28" spans="1:13">
      <c r="A28" t="s">
        <v>4138</v>
      </c>
      <c r="B28" t="s">
        <v>4141</v>
      </c>
      <c r="C28" s="4">
        <v>90</v>
      </c>
      <c r="D28" s="4">
        <v>9.8699999999999992</v>
      </c>
      <c r="E28" s="4">
        <v>0.13</v>
      </c>
      <c r="K28" s="4">
        <v>9.8800000000000008</v>
      </c>
      <c r="L28" s="4" t="s">
        <v>4157</v>
      </c>
      <c r="M28" s="4">
        <f t="shared" si="0"/>
        <v>100</v>
      </c>
    </row>
    <row r="29" spans="1:13">
      <c r="A29" t="s">
        <v>447</v>
      </c>
      <c r="B29" t="s">
        <v>4141</v>
      </c>
      <c r="C29" s="4">
        <v>95</v>
      </c>
      <c r="D29" s="4" t="s">
        <v>395</v>
      </c>
      <c r="E29" s="4" t="s">
        <v>395</v>
      </c>
      <c r="G29" s="4" t="s">
        <v>395</v>
      </c>
      <c r="H29" s="4" t="s">
        <v>395</v>
      </c>
      <c r="I29" s="4" t="s">
        <v>4152</v>
      </c>
      <c r="K29" s="4" t="s">
        <v>395</v>
      </c>
      <c r="L29" s="4" t="s">
        <v>4157</v>
      </c>
      <c r="M29" s="4">
        <f t="shared" si="0"/>
        <v>95</v>
      </c>
    </row>
    <row r="30" spans="1:13">
      <c r="A30" t="s">
        <v>447</v>
      </c>
      <c r="B30" t="s">
        <v>4141</v>
      </c>
      <c r="C30" s="4">
        <v>96</v>
      </c>
      <c r="D30" s="4" t="s">
        <v>395</v>
      </c>
      <c r="E30" s="4" t="s">
        <v>395</v>
      </c>
      <c r="G30" s="4" t="s">
        <v>395</v>
      </c>
      <c r="H30" s="4" t="s">
        <v>395</v>
      </c>
      <c r="I30" s="4" t="s">
        <v>4153</v>
      </c>
      <c r="K30" s="4" t="s">
        <v>395</v>
      </c>
      <c r="L30" s="4" t="s">
        <v>4157</v>
      </c>
      <c r="M30" s="4">
        <f t="shared" si="0"/>
        <v>96</v>
      </c>
    </row>
    <row r="31" spans="1:13">
      <c r="A31" t="s">
        <v>4139</v>
      </c>
      <c r="B31" t="s">
        <v>4162</v>
      </c>
      <c r="C31" s="4">
        <v>88.96</v>
      </c>
      <c r="D31" s="4">
        <v>5.18</v>
      </c>
      <c r="E31" s="4">
        <v>3.04</v>
      </c>
      <c r="F31" s="4" t="s">
        <v>4107</v>
      </c>
      <c r="H31" s="4">
        <v>0</v>
      </c>
      <c r="I31" s="4">
        <v>0</v>
      </c>
      <c r="J31" s="4">
        <v>2.82</v>
      </c>
      <c r="K31" s="4">
        <v>5.5</v>
      </c>
      <c r="L31" s="4" t="s">
        <v>4158</v>
      </c>
      <c r="M31" s="4">
        <f>SUM(C31:J31)</f>
        <v>99.999999999999986</v>
      </c>
    </row>
    <row r="32" spans="1:13">
      <c r="A32" t="s">
        <v>4139</v>
      </c>
      <c r="B32" t="s">
        <v>4163</v>
      </c>
      <c r="C32" s="4">
        <v>71.72</v>
      </c>
      <c r="D32" s="4">
        <v>24.52</v>
      </c>
      <c r="E32" s="4">
        <v>0.3</v>
      </c>
      <c r="F32" s="4" t="s">
        <v>4107</v>
      </c>
      <c r="H32" s="4">
        <v>0</v>
      </c>
      <c r="I32" s="4">
        <v>0</v>
      </c>
      <c r="J32" s="4">
        <v>3.46</v>
      </c>
      <c r="K32" s="4">
        <v>25.47</v>
      </c>
      <c r="L32" s="4" t="s">
        <v>4158</v>
      </c>
      <c r="M32" s="4">
        <f t="shared" si="0"/>
        <v>99.999999999999986</v>
      </c>
    </row>
    <row r="33" spans="1:13">
      <c r="A33" t="s">
        <v>4139</v>
      </c>
      <c r="B33" t="s">
        <v>4142</v>
      </c>
      <c r="C33" s="4">
        <v>76.38</v>
      </c>
      <c r="D33" s="4">
        <v>20.86</v>
      </c>
      <c r="E33" s="4">
        <v>0.11</v>
      </c>
      <c r="K33" s="4">
        <v>21.45</v>
      </c>
      <c r="L33" s="4" t="s">
        <v>4154</v>
      </c>
      <c r="M33" s="4">
        <f t="shared" si="0"/>
        <v>97.35</v>
      </c>
    </row>
    <row r="34" spans="1:13">
      <c r="A34" t="s">
        <v>4139</v>
      </c>
      <c r="B34" t="s">
        <v>42</v>
      </c>
      <c r="C34" s="4">
        <v>67.510000000000005</v>
      </c>
      <c r="D34" s="4">
        <v>5</v>
      </c>
      <c r="E34" s="4">
        <v>24.03</v>
      </c>
      <c r="F34" s="4">
        <v>0.25</v>
      </c>
      <c r="G34" s="4" t="s">
        <v>4150</v>
      </c>
      <c r="J34">
        <v>3.15</v>
      </c>
      <c r="K34" s="4">
        <v>6.89</v>
      </c>
      <c r="L34" s="4" t="s">
        <v>4159</v>
      </c>
      <c r="M34" s="4">
        <f t="shared" si="0"/>
        <v>99.940000000000012</v>
      </c>
    </row>
    <row r="35" spans="1:13">
      <c r="A35" t="s">
        <v>4139</v>
      </c>
      <c r="B35" t="s">
        <v>4143</v>
      </c>
      <c r="C35" s="4">
        <v>10.4</v>
      </c>
      <c r="D35" s="4">
        <v>0.32</v>
      </c>
      <c r="E35" s="4">
        <v>88.12</v>
      </c>
      <c r="K35" s="4">
        <v>2.98</v>
      </c>
      <c r="L35" s="4" t="s">
        <v>4154</v>
      </c>
      <c r="M35" s="4">
        <f t="shared" si="0"/>
        <v>98.84</v>
      </c>
    </row>
    <row r="36" spans="1:13">
      <c r="A36" t="s">
        <v>4139</v>
      </c>
      <c r="B36" t="s">
        <v>4143</v>
      </c>
      <c r="C36" s="4">
        <v>4.7699999999999996</v>
      </c>
      <c r="D36" s="4">
        <v>0.26</v>
      </c>
      <c r="E36" s="4">
        <v>40.72</v>
      </c>
      <c r="K36" s="4">
        <v>5.16</v>
      </c>
      <c r="L36" s="4" t="s">
        <v>4154</v>
      </c>
      <c r="M36" s="4">
        <f t="shared" si="0"/>
        <v>45.75</v>
      </c>
    </row>
    <row r="37" spans="1:13">
      <c r="A37" t="s">
        <v>4139</v>
      </c>
      <c r="B37" t="s">
        <v>4143</v>
      </c>
      <c r="C37" s="4">
        <v>8</v>
      </c>
      <c r="D37" s="4">
        <v>0</v>
      </c>
      <c r="E37" s="4">
        <v>86.66</v>
      </c>
      <c r="F37" s="4">
        <v>0.14000000000000001</v>
      </c>
      <c r="H37" s="4">
        <v>0</v>
      </c>
      <c r="I37" s="4">
        <v>0</v>
      </c>
      <c r="J37" s="4">
        <v>5.2</v>
      </c>
      <c r="K37" s="4">
        <v>0</v>
      </c>
      <c r="L37" s="4" t="s">
        <v>4158</v>
      </c>
      <c r="M37" s="4">
        <f t="shared" si="0"/>
        <v>100</v>
      </c>
    </row>
    <row r="38" spans="1:13">
      <c r="A38" t="s">
        <v>4139</v>
      </c>
      <c r="B38" t="s">
        <v>4144</v>
      </c>
      <c r="C38" s="4">
        <v>8.8699999999999992</v>
      </c>
      <c r="D38" s="4" t="s">
        <v>4147</v>
      </c>
      <c r="E38" s="4">
        <v>89.46</v>
      </c>
      <c r="L38" s="4" t="s">
        <v>4160</v>
      </c>
      <c r="M38" s="4">
        <f t="shared" si="0"/>
        <v>98.33</v>
      </c>
    </row>
    <row r="39" spans="1:13">
      <c r="A39" t="s">
        <v>4139</v>
      </c>
      <c r="B39" t="s">
        <v>4144</v>
      </c>
      <c r="C39" s="4">
        <v>8.9</v>
      </c>
      <c r="D39" s="4">
        <v>0.95</v>
      </c>
      <c r="E39" s="4">
        <v>90.15</v>
      </c>
      <c r="L39" s="4" t="s">
        <v>4160</v>
      </c>
      <c r="M39" s="4">
        <f t="shared" si="0"/>
        <v>100</v>
      </c>
    </row>
    <row r="40" spans="1:13">
      <c r="A40" t="s">
        <v>4139</v>
      </c>
      <c r="B40" t="s">
        <v>4144</v>
      </c>
      <c r="C40" s="4" t="s">
        <v>4146</v>
      </c>
      <c r="D40" s="4">
        <v>0</v>
      </c>
      <c r="E40" s="4">
        <v>98.62</v>
      </c>
      <c r="L40" s="4" t="s">
        <v>4160</v>
      </c>
      <c r="M40" s="4">
        <f t="shared" si="0"/>
        <v>98.62</v>
      </c>
    </row>
    <row r="42" spans="1:13">
      <c r="C42" s="4" t="s">
        <v>4145</v>
      </c>
      <c r="D42" s="4" t="s">
        <v>4148</v>
      </c>
      <c r="G42" s="4" t="s">
        <v>4151</v>
      </c>
    </row>
    <row r="43" spans="1:13" ht="16" thickBot="1"/>
    <row r="44" spans="1:13" ht="17" thickBot="1">
      <c r="A44" s="279" t="s">
        <v>4161</v>
      </c>
    </row>
  </sheetData>
  <phoneticPr fontId="7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8"/>
  <sheetViews>
    <sheetView topLeftCell="E1" workbookViewId="0">
      <selection activeCell="E2" sqref="E2"/>
    </sheetView>
  </sheetViews>
  <sheetFormatPr baseColWidth="10" defaultColWidth="11.5" defaultRowHeight="15"/>
  <cols>
    <col min="1" max="1" width="39.6640625" bestFit="1" customWidth="1"/>
    <col min="2" max="13" width="11.5" style="4"/>
  </cols>
  <sheetData>
    <row r="1" spans="1:14">
      <c r="A1" t="s">
        <v>479</v>
      </c>
    </row>
    <row r="2" spans="1:14" ht="16">
      <c r="E2" s="2" t="s">
        <v>6185</v>
      </c>
    </row>
    <row r="4" spans="1:14">
      <c r="B4" s="4" t="s">
        <v>6</v>
      </c>
      <c r="C4" s="4" t="s">
        <v>0</v>
      </c>
      <c r="D4" s="4" t="s">
        <v>5</v>
      </c>
      <c r="E4" s="4" t="s">
        <v>4</v>
      </c>
      <c r="F4" s="4" t="s">
        <v>3</v>
      </c>
      <c r="G4" s="4" t="s">
        <v>95</v>
      </c>
      <c r="H4" s="4" t="s">
        <v>94</v>
      </c>
      <c r="I4" s="4" t="s">
        <v>98</v>
      </c>
      <c r="J4" s="4" t="s">
        <v>114</v>
      </c>
      <c r="K4" s="4" t="s">
        <v>101</v>
      </c>
      <c r="L4" s="4" t="s">
        <v>482</v>
      </c>
    </row>
    <row r="5" spans="1:14">
      <c r="A5" t="s">
        <v>480</v>
      </c>
      <c r="B5" s="4">
        <v>85.43</v>
      </c>
      <c r="C5" s="4">
        <v>13.79</v>
      </c>
      <c r="L5" s="4">
        <v>99.22</v>
      </c>
      <c r="N5">
        <f t="shared" ref="N5:N15" si="0">SUM(B5:J5)</f>
        <v>99.22</v>
      </c>
    </row>
    <row r="6" spans="1:14">
      <c r="A6" t="s">
        <v>481</v>
      </c>
      <c r="B6" s="4">
        <v>88.05</v>
      </c>
      <c r="C6" s="4">
        <v>1.27</v>
      </c>
      <c r="D6" s="4">
        <v>10.18</v>
      </c>
      <c r="L6" s="4">
        <v>99.5</v>
      </c>
      <c r="M6" s="4" t="s">
        <v>484</v>
      </c>
      <c r="N6">
        <f t="shared" si="0"/>
        <v>99.5</v>
      </c>
    </row>
    <row r="7" spans="1:14">
      <c r="A7" t="s">
        <v>483</v>
      </c>
      <c r="B7" s="4">
        <v>92.33</v>
      </c>
      <c r="C7" s="4">
        <v>1.78</v>
      </c>
      <c r="D7" s="4">
        <v>5.61</v>
      </c>
      <c r="L7" s="4">
        <v>99.72</v>
      </c>
      <c r="M7" s="4" t="s">
        <v>484</v>
      </c>
      <c r="N7">
        <f t="shared" si="0"/>
        <v>99.72</v>
      </c>
    </row>
    <row r="8" spans="1:14">
      <c r="A8" t="s">
        <v>493</v>
      </c>
      <c r="B8" s="4">
        <v>88.08</v>
      </c>
      <c r="C8" s="4">
        <v>2.92</v>
      </c>
      <c r="D8" s="4">
        <v>8.09</v>
      </c>
      <c r="L8" s="4">
        <v>99.09</v>
      </c>
      <c r="M8" s="4" t="s">
        <v>484</v>
      </c>
      <c r="N8">
        <f t="shared" si="0"/>
        <v>99.09</v>
      </c>
    </row>
    <row r="9" spans="1:14">
      <c r="A9" t="s">
        <v>485</v>
      </c>
      <c r="B9" s="4">
        <v>88.4</v>
      </c>
      <c r="C9" s="4">
        <v>4.3600000000000003</v>
      </c>
      <c r="D9" s="4">
        <v>6.66</v>
      </c>
      <c r="E9" s="65">
        <v>0.5</v>
      </c>
      <c r="F9" s="4" t="s">
        <v>448</v>
      </c>
      <c r="G9" s="4">
        <v>0.08</v>
      </c>
      <c r="I9" s="4" t="s">
        <v>448</v>
      </c>
      <c r="L9" s="4">
        <v>100</v>
      </c>
      <c r="M9" s="4" t="s">
        <v>486</v>
      </c>
      <c r="N9">
        <f t="shared" si="0"/>
        <v>100</v>
      </c>
    </row>
    <row r="10" spans="1:14">
      <c r="A10" t="s">
        <v>487</v>
      </c>
      <c r="B10" s="4">
        <v>88.3</v>
      </c>
      <c r="C10" s="4">
        <v>4.28</v>
      </c>
      <c r="D10" s="4">
        <v>7.27</v>
      </c>
      <c r="E10" s="4" t="s">
        <v>448</v>
      </c>
      <c r="F10" s="4" t="s">
        <v>448</v>
      </c>
      <c r="G10" s="4">
        <v>0.05</v>
      </c>
      <c r="I10" s="4">
        <v>0.1</v>
      </c>
      <c r="L10" s="4">
        <v>100</v>
      </c>
      <c r="M10" s="4" t="s">
        <v>488</v>
      </c>
      <c r="N10">
        <f t="shared" si="0"/>
        <v>99.999999999999986</v>
      </c>
    </row>
    <row r="11" spans="1:14">
      <c r="A11" t="s">
        <v>489</v>
      </c>
      <c r="B11" s="4">
        <v>88.86</v>
      </c>
      <c r="C11" s="4">
        <v>5</v>
      </c>
      <c r="D11" s="4">
        <v>6.14</v>
      </c>
      <c r="E11" s="4" t="s">
        <v>448</v>
      </c>
      <c r="F11" s="4" t="s">
        <v>448</v>
      </c>
      <c r="G11" s="4" t="s">
        <v>448</v>
      </c>
      <c r="I11" s="4" t="s">
        <v>448</v>
      </c>
      <c r="L11" s="4">
        <v>100</v>
      </c>
      <c r="M11" s="4" t="s">
        <v>490</v>
      </c>
      <c r="N11">
        <f t="shared" si="0"/>
        <v>100</v>
      </c>
    </row>
    <row r="12" spans="1:14">
      <c r="A12" t="s">
        <v>491</v>
      </c>
      <c r="B12" s="4">
        <v>89.08</v>
      </c>
      <c r="C12" s="4">
        <v>6.04</v>
      </c>
      <c r="D12" s="4">
        <v>4.5999999999999996</v>
      </c>
      <c r="E12" s="4" t="s">
        <v>448</v>
      </c>
      <c r="F12" s="4" t="s">
        <v>448</v>
      </c>
      <c r="G12" s="4">
        <v>0.11</v>
      </c>
      <c r="H12" s="4" t="s">
        <v>448</v>
      </c>
      <c r="I12" s="4">
        <v>0.17</v>
      </c>
      <c r="L12" s="4">
        <v>100</v>
      </c>
      <c r="M12" s="4" t="s">
        <v>492</v>
      </c>
      <c r="N12">
        <f t="shared" si="0"/>
        <v>100</v>
      </c>
    </row>
    <row r="13" spans="1:14">
      <c r="A13" t="s">
        <v>494</v>
      </c>
      <c r="B13" s="4">
        <v>93.38</v>
      </c>
      <c r="C13" s="4">
        <v>4.3600000000000003</v>
      </c>
      <c r="D13" s="4">
        <v>2.2200000000000002</v>
      </c>
      <c r="E13" s="4" t="s">
        <v>448</v>
      </c>
      <c r="F13" s="4" t="s">
        <v>448</v>
      </c>
      <c r="G13" s="4">
        <v>0.04</v>
      </c>
      <c r="I13" s="4" t="s">
        <v>448</v>
      </c>
      <c r="J13" s="4" t="s">
        <v>448</v>
      </c>
      <c r="L13" s="4">
        <v>100</v>
      </c>
      <c r="M13" s="4" t="s">
        <v>495</v>
      </c>
      <c r="N13">
        <f t="shared" si="0"/>
        <v>100</v>
      </c>
    </row>
    <row r="14" spans="1:14">
      <c r="A14" t="s">
        <v>496</v>
      </c>
      <c r="B14" s="4">
        <v>82.72</v>
      </c>
      <c r="C14" s="4">
        <v>11.2</v>
      </c>
      <c r="D14" s="4">
        <v>3.87</v>
      </c>
      <c r="E14" s="4">
        <v>2.2000000000000002</v>
      </c>
      <c r="F14" s="4" t="s">
        <v>448</v>
      </c>
      <c r="G14" s="4" t="s">
        <v>448</v>
      </c>
      <c r="I14" s="4" t="s">
        <v>448</v>
      </c>
      <c r="K14" s="4" t="s">
        <v>448</v>
      </c>
      <c r="L14" s="4">
        <v>100</v>
      </c>
      <c r="M14" s="4" t="s">
        <v>497</v>
      </c>
      <c r="N14">
        <f t="shared" si="0"/>
        <v>99.990000000000009</v>
      </c>
    </row>
    <row r="15" spans="1:14">
      <c r="A15" t="s">
        <v>498</v>
      </c>
      <c r="B15" s="4">
        <v>88.25</v>
      </c>
      <c r="C15" s="4">
        <v>4.53</v>
      </c>
      <c r="D15" s="4">
        <v>4.33</v>
      </c>
      <c r="E15" s="4">
        <v>2.78</v>
      </c>
      <c r="F15" s="4" t="s">
        <v>448</v>
      </c>
      <c r="G15" s="4" t="s">
        <v>448</v>
      </c>
      <c r="I15" s="4" t="s">
        <v>448</v>
      </c>
      <c r="L15" s="4">
        <v>99.99</v>
      </c>
      <c r="M15" s="4" t="s">
        <v>499</v>
      </c>
      <c r="N15">
        <f t="shared" si="0"/>
        <v>99.89</v>
      </c>
    </row>
    <row r="17" spans="1:1">
      <c r="A17" t="s">
        <v>500</v>
      </c>
    </row>
    <row r="18" spans="1:1">
      <c r="A18" t="s">
        <v>501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G41"/>
  <sheetViews>
    <sheetView workbookViewId="0">
      <selection activeCell="A2" sqref="A2"/>
    </sheetView>
  </sheetViews>
  <sheetFormatPr baseColWidth="10" defaultColWidth="11.5" defaultRowHeight="15"/>
  <cols>
    <col min="1" max="1" width="64.5" bestFit="1" customWidth="1"/>
    <col min="2" max="7" width="11.5" style="4"/>
  </cols>
  <sheetData>
    <row r="2" spans="1:7" ht="16">
      <c r="A2" s="2" t="s">
        <v>6184</v>
      </c>
    </row>
    <row r="4" spans="1:7">
      <c r="A4" t="s">
        <v>441</v>
      </c>
    </row>
    <row r="5" spans="1:7">
      <c r="B5" s="4" t="s">
        <v>6</v>
      </c>
      <c r="C5" s="4" t="s">
        <v>0</v>
      </c>
      <c r="D5" s="4" t="s">
        <v>5</v>
      </c>
      <c r="E5" s="4" t="s">
        <v>3</v>
      </c>
      <c r="F5" s="4" t="s">
        <v>94</v>
      </c>
      <c r="G5" s="4" t="s">
        <v>101</v>
      </c>
    </row>
    <row r="6" spans="1:7">
      <c r="A6" t="s">
        <v>442</v>
      </c>
      <c r="B6" s="4">
        <v>88.7</v>
      </c>
      <c r="C6" s="4">
        <v>11.3</v>
      </c>
      <c r="D6" s="4" t="s">
        <v>394</v>
      </c>
      <c r="E6" s="4" t="s">
        <v>394</v>
      </c>
      <c r="F6" s="4" t="s">
        <v>394</v>
      </c>
      <c r="G6" s="4" t="s">
        <v>394</v>
      </c>
    </row>
    <row r="7" spans="1:7">
      <c r="A7" t="s">
        <v>443</v>
      </c>
      <c r="B7" s="4">
        <v>88</v>
      </c>
      <c r="C7" s="4">
        <v>10</v>
      </c>
      <c r="E7" s="4" t="s">
        <v>394</v>
      </c>
      <c r="F7" s="4" t="s">
        <v>394</v>
      </c>
      <c r="G7" s="4" t="s">
        <v>394</v>
      </c>
    </row>
    <row r="8" spans="1:7">
      <c r="A8" t="s">
        <v>444</v>
      </c>
      <c r="B8" s="4">
        <v>97.6</v>
      </c>
      <c r="C8" s="4" t="s">
        <v>394</v>
      </c>
      <c r="D8" s="4" t="s">
        <v>394</v>
      </c>
      <c r="E8" s="4">
        <v>1.5</v>
      </c>
      <c r="F8" s="4">
        <v>0.4</v>
      </c>
      <c r="G8" s="4">
        <v>0.5</v>
      </c>
    </row>
    <row r="9" spans="1:7">
      <c r="A9" t="s">
        <v>457</v>
      </c>
    </row>
    <row r="11" spans="1:7">
      <c r="A11" t="s">
        <v>445</v>
      </c>
      <c r="B11" s="4" t="s">
        <v>6</v>
      </c>
      <c r="C11" s="4" t="s">
        <v>0</v>
      </c>
      <c r="D11" s="4" t="s">
        <v>101</v>
      </c>
      <c r="E11" s="4" t="s">
        <v>94</v>
      </c>
    </row>
    <row r="12" spans="1:7">
      <c r="A12" t="s">
        <v>446</v>
      </c>
      <c r="B12" s="4">
        <v>89.99</v>
      </c>
      <c r="C12" s="4">
        <v>9.3699999999999992</v>
      </c>
      <c r="D12" s="4" t="s">
        <v>448</v>
      </c>
      <c r="E12" s="4" t="s">
        <v>448</v>
      </c>
    </row>
    <row r="13" spans="1:7">
      <c r="A13" t="s">
        <v>447</v>
      </c>
      <c r="B13" s="4">
        <v>89.91</v>
      </c>
      <c r="C13" s="4">
        <v>9.8699999999999992</v>
      </c>
      <c r="D13" s="4" t="s">
        <v>448</v>
      </c>
      <c r="E13" s="4" t="s">
        <v>448</v>
      </c>
    </row>
    <row r="14" spans="1:7">
      <c r="A14" s="64" t="s">
        <v>456</v>
      </c>
    </row>
    <row r="16" spans="1:7">
      <c r="A16" t="s">
        <v>454</v>
      </c>
      <c r="B16" s="4" t="s">
        <v>6</v>
      </c>
      <c r="C16" s="4" t="s">
        <v>0</v>
      </c>
    </row>
    <row r="17" spans="1:3">
      <c r="A17" t="s">
        <v>449</v>
      </c>
      <c r="B17" s="4">
        <v>88</v>
      </c>
      <c r="C17" s="4">
        <v>12</v>
      </c>
    </row>
    <row r="18" spans="1:3">
      <c r="A18" t="s">
        <v>450</v>
      </c>
      <c r="B18" s="4">
        <v>86</v>
      </c>
      <c r="C18" s="4">
        <v>14</v>
      </c>
    </row>
    <row r="19" spans="1:3">
      <c r="A19" t="s">
        <v>451</v>
      </c>
      <c r="B19" s="4">
        <v>91</v>
      </c>
      <c r="C19" s="4">
        <v>9</v>
      </c>
    </row>
    <row r="20" spans="1:3">
      <c r="A20" t="s">
        <v>452</v>
      </c>
      <c r="B20" s="4">
        <v>84</v>
      </c>
      <c r="C20" s="4">
        <v>13.5</v>
      </c>
    </row>
    <row r="21" spans="1:3">
      <c r="A21" t="s">
        <v>453</v>
      </c>
      <c r="B21" s="4">
        <v>88</v>
      </c>
      <c r="C21" s="4">
        <v>12</v>
      </c>
    </row>
    <row r="22" spans="1:3">
      <c r="A22" t="s">
        <v>455</v>
      </c>
    </row>
    <row r="24" spans="1:3">
      <c r="A24" t="s">
        <v>458</v>
      </c>
      <c r="B24" s="4" t="s">
        <v>6</v>
      </c>
      <c r="C24" s="4" t="s">
        <v>0</v>
      </c>
    </row>
    <row r="25" spans="1:3">
      <c r="A25" t="s">
        <v>459</v>
      </c>
      <c r="B25" s="4">
        <v>86</v>
      </c>
      <c r="C25" s="4">
        <v>14</v>
      </c>
    </row>
    <row r="26" spans="1:3">
      <c r="A26" t="s">
        <v>461</v>
      </c>
      <c r="B26" s="4">
        <v>84</v>
      </c>
      <c r="C26" s="4">
        <v>16</v>
      </c>
    </row>
    <row r="27" spans="1:3">
      <c r="A27" t="s">
        <v>460</v>
      </c>
      <c r="B27" s="4">
        <v>100</v>
      </c>
    </row>
    <row r="28" spans="1:3">
      <c r="A28" t="s">
        <v>462</v>
      </c>
      <c r="B28" s="4">
        <v>90</v>
      </c>
      <c r="C28" s="4" t="s">
        <v>448</v>
      </c>
    </row>
    <row r="29" spans="1:3">
      <c r="A29" t="s">
        <v>463</v>
      </c>
    </row>
    <row r="31" spans="1:3">
      <c r="A31" t="s">
        <v>464</v>
      </c>
      <c r="B31" s="4" t="s">
        <v>474</v>
      </c>
      <c r="C31" s="4" t="s">
        <v>0</v>
      </c>
    </row>
    <row r="32" spans="1:3">
      <c r="A32" t="s">
        <v>465</v>
      </c>
      <c r="B32" s="4">
        <v>90</v>
      </c>
      <c r="C32" s="4">
        <v>10</v>
      </c>
    </row>
    <row r="33" spans="1:4">
      <c r="A33" t="s">
        <v>466</v>
      </c>
      <c r="B33" s="4">
        <v>91.5</v>
      </c>
      <c r="C33" s="4">
        <v>8.5</v>
      </c>
    </row>
    <row r="34" spans="1:4">
      <c r="A34" t="s">
        <v>467</v>
      </c>
      <c r="B34" s="4">
        <v>93</v>
      </c>
      <c r="C34" s="4">
        <v>5.5</v>
      </c>
    </row>
    <row r="35" spans="1:4">
      <c r="A35" t="s">
        <v>468</v>
      </c>
      <c r="B35" s="4">
        <v>88</v>
      </c>
      <c r="C35" s="4">
        <v>12</v>
      </c>
    </row>
    <row r="36" spans="1:4">
      <c r="A36" t="s">
        <v>469</v>
      </c>
      <c r="B36" s="4">
        <v>88</v>
      </c>
      <c r="C36" s="4">
        <v>12</v>
      </c>
      <c r="D36" s="4" t="s">
        <v>4</v>
      </c>
    </row>
    <row r="37" spans="1:4">
      <c r="A37" t="s">
        <v>470</v>
      </c>
      <c r="B37" s="4">
        <v>91</v>
      </c>
      <c r="C37" s="4">
        <v>6</v>
      </c>
      <c r="D37" s="4">
        <v>1</v>
      </c>
    </row>
    <row r="38" spans="1:4">
      <c r="A38" t="s">
        <v>471</v>
      </c>
      <c r="B38" s="4">
        <v>85</v>
      </c>
      <c r="C38" s="4">
        <v>15</v>
      </c>
      <c r="D38" s="4">
        <v>1</v>
      </c>
    </row>
    <row r="39" spans="1:4">
      <c r="A39" t="s">
        <v>472</v>
      </c>
      <c r="B39" s="4">
        <v>87</v>
      </c>
      <c r="C39" s="4">
        <v>12</v>
      </c>
      <c r="D39" s="4" t="s">
        <v>448</v>
      </c>
    </row>
    <row r="40" spans="1:4">
      <c r="A40" t="s">
        <v>473</v>
      </c>
      <c r="B40" s="4">
        <v>87</v>
      </c>
      <c r="C40" s="4">
        <v>12</v>
      </c>
      <c r="D40" s="4" t="s">
        <v>448</v>
      </c>
    </row>
    <row r="41" spans="1:4">
      <c r="A41" t="s">
        <v>475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74</vt:i4>
      </vt:variant>
    </vt:vector>
  </HeadingPairs>
  <TitlesOfParts>
    <vt:vector size="74" baseType="lpstr">
      <vt:lpstr>O'Curry 1873</vt:lpstr>
      <vt:lpstr>Reichardt 1873</vt:lpstr>
      <vt:lpstr>Rygh 1873</vt:lpstr>
      <vt:lpstr>Hostmann 1874</vt:lpstr>
      <vt:lpstr>Morin 1874</vt:lpstr>
      <vt:lpstr>Napier 1874</vt:lpstr>
      <vt:lpstr>Virchow 1875</vt:lpstr>
      <vt:lpstr>Ouvaroff 1875</vt:lpstr>
      <vt:lpstr>Chantre 1875-6</vt:lpstr>
      <vt:lpstr>Kayser 1876</vt:lpstr>
      <vt:lpstr>Jagor 1877</vt:lpstr>
      <vt:lpstr>Salkowsky 1878</vt:lpstr>
      <vt:lpstr>Girardin 1879</vt:lpstr>
      <vt:lpstr>Schliemann 1880</vt:lpstr>
      <vt:lpstr>Evans 1881</vt:lpstr>
      <vt:lpstr>Flight 1882</vt:lpstr>
      <vt:lpstr>Gross 1883</vt:lpstr>
      <vt:lpstr>Virchow 1883</vt:lpstr>
      <vt:lpstr>Schliemann 1884</vt:lpstr>
      <vt:lpstr>Virchow 1884</vt:lpstr>
      <vt:lpstr>Andree 1884</vt:lpstr>
      <vt:lpstr>de Goy 1885</vt:lpstr>
      <vt:lpstr>Chantre 1886</vt:lpstr>
      <vt:lpstr>Much 1886</vt:lpstr>
      <vt:lpstr>Blumner 1886</vt:lpstr>
      <vt:lpstr>Loczka 1888-9</vt:lpstr>
      <vt:lpstr>Gladstone 1890</vt:lpstr>
      <vt:lpstr>Virchow 1891</vt:lpstr>
      <vt:lpstr>Roberts-Austen and Wingham 1892</vt:lpstr>
      <vt:lpstr>Gladstone 1892</vt:lpstr>
      <vt:lpstr>RICHLÝ 1893</vt:lpstr>
      <vt:lpstr>Chauvet 1894</vt:lpstr>
      <vt:lpstr>Georges 1894</vt:lpstr>
      <vt:lpstr>Gowland 1894a</vt:lpstr>
      <vt:lpstr>Montelius 1894</vt:lpstr>
      <vt:lpstr>Moore 1894-6</vt:lpstr>
      <vt:lpstr>Bertholet 1895</vt:lpstr>
      <vt:lpstr>Helm 1895</vt:lpstr>
      <vt:lpstr>Hampel 1896</vt:lpstr>
      <vt:lpstr>Krohnke 1897</vt:lpstr>
      <vt:lpstr>Gladstone 1897</vt:lpstr>
      <vt:lpstr>Montelius 1898, 1900</vt:lpstr>
      <vt:lpstr>Girard 1898</vt:lpstr>
      <vt:lpstr>Gowland 1899</vt:lpstr>
      <vt:lpstr>Mertins 1899</vt:lpstr>
      <vt:lpstr>Coutil 1900, 1901</vt:lpstr>
      <vt:lpstr>Helm 1900</vt:lpstr>
      <vt:lpstr>Coffey 1901</vt:lpstr>
      <vt:lpstr>Dorpfeld 1902</vt:lpstr>
      <vt:lpstr>Chassaigne and Chauvet 1903</vt:lpstr>
      <vt:lpstr>Gages 1903</vt:lpstr>
      <vt:lpstr>Ambrosetti 1904</vt:lpstr>
      <vt:lpstr>Bezzenberger 1904</vt:lpstr>
      <vt:lpstr>Jacobsen 1904</vt:lpstr>
      <vt:lpstr>Bertholet 1906</vt:lpstr>
      <vt:lpstr>de Mortillet 1906</vt:lpstr>
      <vt:lpstr>Gowland 1906</vt:lpstr>
      <vt:lpstr>Neumann 1907</vt:lpstr>
      <vt:lpstr>Boman 1908</vt:lpstr>
      <vt:lpstr>Skinder 1908</vt:lpstr>
      <vt:lpstr>Mosso 1908</vt:lpstr>
      <vt:lpstr>von Miske 1908</vt:lpstr>
      <vt:lpstr>Krzyzankiewicz 1909</vt:lpstr>
      <vt:lpstr>Rupe 1910</vt:lpstr>
      <vt:lpstr>Gowland 1912</vt:lpstr>
      <vt:lpstr>Kyrle 1912</vt:lpstr>
      <vt:lpstr>Gowland 1915</vt:lpstr>
      <vt:lpstr>Mathewson 1915</vt:lpstr>
      <vt:lpstr>Mead 1915</vt:lpstr>
      <vt:lpstr>Crequi-Montfort et Rivet 1919</vt:lpstr>
      <vt:lpstr>Holth 1919</vt:lpstr>
      <vt:lpstr>Reinglass 1919</vt:lpstr>
      <vt:lpstr>Chikashige 1920</vt:lpstr>
      <vt:lpstr>Marsille 1920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Pollard</dc:creator>
  <cp:lastModifiedBy>Mark Pollard</cp:lastModifiedBy>
  <dcterms:created xsi:type="dcterms:W3CDTF">2016-06-22T13:02:49Z</dcterms:created>
  <dcterms:modified xsi:type="dcterms:W3CDTF">2024-01-14T16:07:40Z</dcterms:modified>
</cp:coreProperties>
</file>